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504" windowHeight="7416"/>
  </bookViews>
  <sheets>
    <sheet name="Командные" sheetId="1" r:id="rId1"/>
    <sheet name="Личные" sheetId="2" r:id="rId2"/>
  </sheets>
  <calcPr calcId="145621"/>
</workbook>
</file>

<file path=xl/calcChain.xml><?xml version="1.0" encoding="utf-8"?>
<calcChain xmlns="http://schemas.openxmlformats.org/spreadsheetml/2006/main">
  <c r="G21" i="2" l="1"/>
  <c r="H21" i="2"/>
  <c r="G14" i="2"/>
  <c r="H14" i="2"/>
  <c r="G17" i="2"/>
  <c r="H17" i="2"/>
  <c r="G34" i="2"/>
  <c r="H34" i="2"/>
  <c r="G10" i="2"/>
  <c r="H10" i="2"/>
  <c r="G11" i="2"/>
  <c r="H11" i="2"/>
  <c r="G29" i="2"/>
  <c r="H29" i="2"/>
  <c r="G15" i="2"/>
  <c r="H15" i="2"/>
  <c r="G48" i="2"/>
  <c r="H48" i="2"/>
  <c r="G50" i="2"/>
  <c r="H50" i="2"/>
  <c r="G26" i="2"/>
  <c r="H26" i="2"/>
  <c r="G41" i="2"/>
  <c r="H41" i="2"/>
  <c r="G12" i="2"/>
  <c r="H12" i="2"/>
  <c r="G46" i="2"/>
  <c r="H46" i="2"/>
  <c r="G27" i="2"/>
  <c r="H27" i="2"/>
  <c r="G18" i="2"/>
  <c r="H18" i="2"/>
  <c r="G60" i="2"/>
  <c r="H60" i="2"/>
  <c r="G61" i="2"/>
  <c r="H61" i="2"/>
  <c r="G49" i="2"/>
  <c r="H49" i="2"/>
  <c r="G64" i="2"/>
  <c r="H64" i="2"/>
  <c r="G13" i="2"/>
  <c r="H13" i="2"/>
  <c r="G16" i="2"/>
  <c r="H16" i="2"/>
  <c r="G47" i="2"/>
  <c r="H47" i="2"/>
  <c r="G68" i="2"/>
  <c r="H68" i="2"/>
  <c r="G44" i="2"/>
  <c r="H44" i="2"/>
  <c r="G22" i="2"/>
  <c r="H22" i="2"/>
  <c r="G51" i="2"/>
  <c r="H51" i="2"/>
  <c r="G31" i="2"/>
  <c r="H31" i="2"/>
  <c r="G24" i="2"/>
  <c r="H24" i="2"/>
  <c r="G39" i="2"/>
  <c r="H39" i="2"/>
  <c r="G20" i="2"/>
  <c r="H20" i="2"/>
  <c r="G23" i="2"/>
  <c r="H23" i="2"/>
  <c r="G37" i="2"/>
  <c r="H37" i="2"/>
  <c r="G19" i="2"/>
  <c r="H19" i="2"/>
  <c r="G40" i="2"/>
  <c r="H40" i="2"/>
  <c r="G54" i="2"/>
  <c r="H54" i="2"/>
  <c r="G79" i="2"/>
  <c r="H79" i="2"/>
  <c r="G65" i="2"/>
  <c r="H65" i="2"/>
  <c r="G35" i="2"/>
  <c r="H35" i="2"/>
  <c r="G52" i="2"/>
  <c r="H52" i="2"/>
  <c r="G32" i="2"/>
  <c r="H32" i="2"/>
  <c r="G74" i="2"/>
  <c r="H74" i="2"/>
  <c r="G30" i="2"/>
  <c r="H30" i="2"/>
  <c r="G36" i="2"/>
  <c r="H36" i="2"/>
  <c r="G82" i="2"/>
  <c r="H82" i="2"/>
  <c r="G83" i="2"/>
  <c r="H83" i="2"/>
  <c r="G33" i="2"/>
  <c r="H33" i="2"/>
  <c r="G85" i="2"/>
  <c r="H85" i="2"/>
  <c r="G43" i="2"/>
  <c r="H43" i="2"/>
  <c r="G28" i="2"/>
  <c r="H28" i="2"/>
  <c r="G53" i="2"/>
  <c r="H53" i="2"/>
  <c r="G45" i="2"/>
  <c r="H45" i="2"/>
  <c r="G38" i="2"/>
  <c r="H38" i="2"/>
  <c r="G72" i="2"/>
  <c r="H72" i="2"/>
  <c r="G91" i="2"/>
  <c r="H91" i="2"/>
  <c r="G88" i="2"/>
  <c r="H88" i="2"/>
  <c r="G59" i="2"/>
  <c r="H59" i="2"/>
  <c r="G84" i="2"/>
  <c r="H84" i="2"/>
  <c r="G93" i="2"/>
  <c r="H93" i="2"/>
  <c r="G78" i="2"/>
  <c r="H78" i="2"/>
  <c r="G95" i="2"/>
  <c r="H95" i="2"/>
  <c r="G71" i="2"/>
  <c r="H71" i="2"/>
  <c r="G96" i="2"/>
  <c r="H96" i="2"/>
  <c r="G58" i="2"/>
  <c r="H58" i="2"/>
  <c r="G42" i="2"/>
  <c r="H42" i="2"/>
  <c r="G66" i="2"/>
  <c r="H66" i="2"/>
  <c r="G87" i="2"/>
  <c r="H87" i="2"/>
  <c r="G98" i="2"/>
  <c r="H98" i="2"/>
  <c r="G56" i="2"/>
  <c r="H56" i="2"/>
  <c r="G81" i="2"/>
  <c r="H81" i="2"/>
  <c r="G100" i="2"/>
  <c r="H100" i="2"/>
  <c r="G102" i="2"/>
  <c r="H102" i="2"/>
  <c r="G69" i="2"/>
  <c r="H69" i="2"/>
  <c r="G62" i="2"/>
  <c r="H62" i="2"/>
  <c r="G77" i="2"/>
  <c r="H77" i="2"/>
  <c r="G105" i="2"/>
  <c r="H105" i="2"/>
  <c r="G76" i="2"/>
  <c r="H76" i="2"/>
  <c r="G107" i="2"/>
  <c r="H107" i="2"/>
  <c r="G55" i="2"/>
  <c r="H55" i="2"/>
  <c r="G57" i="2"/>
  <c r="H57" i="2"/>
  <c r="G63" i="2"/>
  <c r="H63" i="2"/>
  <c r="G67" i="2"/>
  <c r="H67" i="2"/>
  <c r="G70" i="2"/>
  <c r="H70" i="2"/>
  <c r="G73" i="2"/>
  <c r="H73" i="2"/>
  <c r="G75" i="2"/>
  <c r="H75" i="2"/>
  <c r="G80" i="2"/>
  <c r="H80" i="2"/>
  <c r="G86" i="2"/>
  <c r="H86" i="2"/>
  <c r="G89" i="2"/>
  <c r="H89" i="2"/>
  <c r="G90" i="2"/>
  <c r="H90" i="2"/>
  <c r="G92" i="2"/>
  <c r="H92" i="2"/>
  <c r="G94" i="2"/>
  <c r="H94" i="2"/>
  <c r="G97" i="2"/>
  <c r="H97" i="2"/>
  <c r="G99" i="2"/>
  <c r="H99" i="2"/>
  <c r="G101" i="2"/>
  <c r="H101" i="2"/>
  <c r="G103" i="2"/>
  <c r="H103" i="2"/>
  <c r="G104" i="2"/>
  <c r="H104" i="2"/>
  <c r="G106" i="2"/>
  <c r="H106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H25" i="2"/>
  <c r="G25" i="2"/>
  <c r="G12" i="1"/>
  <c r="G10" i="1"/>
  <c r="G17" i="1"/>
  <c r="G14" i="1"/>
  <c r="G13" i="1"/>
  <c r="G19" i="1"/>
  <c r="G16" i="1"/>
  <c r="G18" i="1"/>
  <c r="G15" i="1"/>
  <c r="G22" i="1"/>
  <c r="G20" i="1"/>
  <c r="G26" i="1"/>
  <c r="G24" i="1"/>
  <c r="G27" i="1"/>
  <c r="G28" i="1"/>
  <c r="G29" i="1"/>
  <c r="G21" i="1"/>
  <c r="G23" i="1"/>
  <c r="G25" i="1"/>
  <c r="G11" i="1"/>
  <c r="F12" i="1"/>
  <c r="F10" i="1"/>
  <c r="F17" i="1"/>
  <c r="F14" i="1"/>
  <c r="F13" i="1"/>
  <c r="F19" i="1"/>
  <c r="F16" i="1"/>
  <c r="F18" i="1"/>
  <c r="F15" i="1"/>
  <c r="F22" i="1"/>
  <c r="F20" i="1"/>
  <c r="F26" i="1"/>
  <c r="F24" i="1"/>
  <c r="F27" i="1"/>
  <c r="F28" i="1"/>
  <c r="F29" i="1"/>
  <c r="F21" i="1"/>
  <c r="F23" i="1"/>
  <c r="F25" i="1"/>
  <c r="F11" i="1"/>
</calcChain>
</file>

<file path=xl/sharedStrings.xml><?xml version="1.0" encoding="utf-8"?>
<sst xmlns="http://schemas.openxmlformats.org/spreadsheetml/2006/main" count="261" uniqueCount="185">
  <si>
    <t>КОМАНДА</t>
  </si>
  <si>
    <t>Баллы
I этап</t>
  </si>
  <si>
    <t>Место
I этап</t>
  </si>
  <si>
    <t>Место 
II этап</t>
  </si>
  <si>
    <t>Баллы
II этап</t>
  </si>
  <si>
    <t>Сумма
мест</t>
  </si>
  <si>
    <t>Сумма
баллов</t>
  </si>
  <si>
    <t>МЕСТО</t>
  </si>
  <si>
    <t>МАВЕР - Москва</t>
  </si>
  <si>
    <t>Волжанка-1 - Москва</t>
  </si>
  <si>
    <t>Русфишинг-Дунаев - Московская обл.</t>
  </si>
  <si>
    <t>Трапер - Воронежская обл.</t>
  </si>
  <si>
    <t>Фанатики фидер спорт - Москва</t>
  </si>
  <si>
    <t>Дунаев-интер - Свердловская обл.</t>
  </si>
  <si>
    <t>Амфибия - Москва-Московская обл.</t>
  </si>
  <si>
    <t>Торпедо фидер тим - Москва</t>
  </si>
  <si>
    <t>Волжанка-2 - Москва</t>
  </si>
  <si>
    <t>ТипТоп - Москва</t>
  </si>
  <si>
    <t>Энергия-МСК - Москва</t>
  </si>
  <si>
    <t>Вулкан - Москва</t>
  </si>
  <si>
    <t>Шторм - Москва</t>
  </si>
  <si>
    <t>Вормфарм-Пеликан-Экобейтс-2 - Москва</t>
  </si>
  <si>
    <t>Вормфарм-Пеликан-Экобейтс-1 - Москва</t>
  </si>
  <si>
    <t>Клевое место-Практик-2 - Москва</t>
  </si>
  <si>
    <t>Сенсас - Москва</t>
  </si>
  <si>
    <t>Клевое место-Практик-1 - Москва</t>
  </si>
  <si>
    <t>Москворечье - Москва</t>
  </si>
  <si>
    <t>Адреналин - Москва</t>
  </si>
  <si>
    <t>Протокол технических результатов соревнования</t>
  </si>
  <si>
    <t xml:space="preserve">Кубок Москвы </t>
  </si>
  <si>
    <t>I этап: 23-24 июня 2018, г.Москва,р-он Братеево, Братеевский каскадный парк ,набр р.Москвы.</t>
  </si>
  <si>
    <t>II этап: 29-30 сентября 2018, г.Москва,р-он Братеево, Братеевский каскадный парк ,набр р.Москвы.</t>
  </si>
  <si>
    <t>командные соревнования по рыболовному спорту в дисциплине ловля донной удочкой</t>
  </si>
  <si>
    <t>30 сентября 2018г.</t>
  </si>
  <si>
    <t>номер-код дисциплины 092 017 1 8 1 1 М</t>
  </si>
  <si>
    <t>Зыбин Никита Дмитриевич</t>
  </si>
  <si>
    <t>Колганов Виталий Владимирович</t>
  </si>
  <si>
    <t>Середюк Игорь Александрович</t>
  </si>
  <si>
    <t>Квициния Олег Леонидович</t>
  </si>
  <si>
    <t>Крючков Степан Михайлович</t>
  </si>
  <si>
    <t>Довжко Семен Владимирович</t>
  </si>
  <si>
    <t>Нагурский Дмитрий Сергеевич</t>
  </si>
  <si>
    <t>Зиновеев Александр Владимирович</t>
  </si>
  <si>
    <t>Гутров Константин Михайлович</t>
  </si>
  <si>
    <t>Колмыков Кирилл Игоревич</t>
  </si>
  <si>
    <t>Филякин Дмитрий Николаевич</t>
  </si>
  <si>
    <t>Дунаев Михаил Васильевич</t>
  </si>
  <si>
    <t>Языков Андрей Александрович</t>
  </si>
  <si>
    <t>Уланов Александр Сергеевич</t>
  </si>
  <si>
    <t>Смирнов Игорь Игоревич</t>
  </si>
  <si>
    <t>Подтяпурин Юрий Владимирович</t>
  </si>
  <si>
    <t>Левагин Александр Сергеевич</t>
  </si>
  <si>
    <t>Шматков Виталий Владимирович</t>
  </si>
  <si>
    <t>Пинтелин Дмитрий Александрович</t>
  </si>
  <si>
    <t>Пялкин Андрей Владимирович</t>
  </si>
  <si>
    <t>Борисов Петр Владимирович</t>
  </si>
  <si>
    <t>Потапов Игорь Иванович</t>
  </si>
  <si>
    <t>Гудков Александр Анатольевич</t>
  </si>
  <si>
    <t>Леванов Артём Андреевич</t>
  </si>
  <si>
    <t>Комаров Сергей Алексеевич</t>
  </si>
  <si>
    <t>Молодцов Олег Игоревич</t>
  </si>
  <si>
    <t>Думчев Андрей Викторович</t>
  </si>
  <si>
    <t>Суханов Максим Александрович</t>
  </si>
  <si>
    <t>Николаев Алексей Валерьевич</t>
  </si>
  <si>
    <t>Кирпичев Роман Михайлович</t>
  </si>
  <si>
    <t>Хвойницкий Антон Александрович</t>
  </si>
  <si>
    <t>Мамынов Владимир Викторович</t>
  </si>
  <si>
    <t>Зубцов Владислав Викторович</t>
  </si>
  <si>
    <t>Воробьев Илья Александрович</t>
  </si>
  <si>
    <t>Грищенко Андрей Александрович</t>
  </si>
  <si>
    <t>Новиков Александр Сергеевич</t>
  </si>
  <si>
    <t>Ганюхин Виктор Юрьевич</t>
  </si>
  <si>
    <t>Иванов Максим Константинович</t>
  </si>
  <si>
    <t>Мазлов Александр Игоревич</t>
  </si>
  <si>
    <t>Канищев Павел Александрович</t>
  </si>
  <si>
    <t>Туляков Александр Александрович</t>
  </si>
  <si>
    <t>Горелов Павел Николаевич</t>
  </si>
  <si>
    <t>Журин Владимир Алексеевич</t>
  </si>
  <si>
    <t>Ильин Феликс Юрьевич</t>
  </si>
  <si>
    <t>Ефимов Евгений Анатольевич</t>
  </si>
  <si>
    <t>Гончаров Алексей Евгеньевич</t>
  </si>
  <si>
    <t>Фандо Павел Игоревич</t>
  </si>
  <si>
    <t>Семенов Максим Васильевич</t>
  </si>
  <si>
    <t>Ивахненко Александр Георгиевич</t>
  </si>
  <si>
    <t>Сипцов Юрий Анатольевич</t>
  </si>
  <si>
    <t>Удинцев Андрей Владимирович</t>
  </si>
  <si>
    <t>Пузанов Сергей Александрович</t>
  </si>
  <si>
    <t>Марков Сергей Витальевич</t>
  </si>
  <si>
    <t>Синякин Владислав Павлович</t>
  </si>
  <si>
    <t>Андреев Александр Владимирович</t>
  </si>
  <si>
    <t>Жариков Андрей Алексеевич</t>
  </si>
  <si>
    <t>Тургумбаев Тимур Маратович</t>
  </si>
  <si>
    <t>Симкович Алексей Владимирович</t>
  </si>
  <si>
    <t>Ночка Олег Валерьевич</t>
  </si>
  <si>
    <t>Шаматульский Павел Петрович</t>
  </si>
  <si>
    <t>Обухов Андрей Юрьевич</t>
  </si>
  <si>
    <t>Артюх Сергей Вячеславович</t>
  </si>
  <si>
    <t>Краев Андрей Александрович</t>
  </si>
  <si>
    <t>Волков Михаил Юрьевич</t>
  </si>
  <si>
    <t>Ларионов Виталий Викторович</t>
  </si>
  <si>
    <t>Тимченко Вадим Вячеславович</t>
  </si>
  <si>
    <t>Захаров Кирилл Александрович</t>
  </si>
  <si>
    <t>Преснов Павел Станиславович</t>
  </si>
  <si>
    <t>Руденко Александр Юрьевич</t>
  </si>
  <si>
    <t>Девяткин Андрей Александрович</t>
  </si>
  <si>
    <t>Гвоздев Дмитрий Валерьевич</t>
  </si>
  <si>
    <t>Шкилев Дмитрий Сергеевич</t>
  </si>
  <si>
    <t>Орлов Сергей Викторович</t>
  </si>
  <si>
    <t>Евсеенков Юрий Витальевич</t>
  </si>
  <si>
    <t>Целяев Павел Михайлович</t>
  </si>
  <si>
    <t>Борисов Вячеслав Валентинович</t>
  </si>
  <si>
    <t>Альмухаметов Андрей Игоревич</t>
  </si>
  <si>
    <t>Посланчик Станислав Юрьевич</t>
  </si>
  <si>
    <t>Аблисимов Петр Вячеславович</t>
  </si>
  <si>
    <t>Прутский Василий Игоревич</t>
  </si>
  <si>
    <t>Белов Дмитрий Геннадьевич</t>
  </si>
  <si>
    <t>Ефимов Денис Владимирович</t>
  </si>
  <si>
    <t>Грошенков Евгений Вячеславович</t>
  </si>
  <si>
    <t>Войнов Илья Николаевич</t>
  </si>
  <si>
    <t>Толстов Александр Анатольевич</t>
  </si>
  <si>
    <t>Львов Андрей Игоревич</t>
  </si>
  <si>
    <t>Ладыженсков Денис Сергеевич</t>
  </si>
  <si>
    <t>Сафонов Дмитрий Сергеевич</t>
  </si>
  <si>
    <t>Криловецкий Игорь Владимирович</t>
  </si>
  <si>
    <t>Юшкин Андрей Михайлович</t>
  </si>
  <si>
    <t>Деревнин Алексей Александрович</t>
  </si>
  <si>
    <t>Балтаджи Владимир Николаевич</t>
  </si>
  <si>
    <t>Сидоришин Николай Александрович</t>
  </si>
  <si>
    <t>Слаутин Алексей Алексеевич</t>
  </si>
  <si>
    <t>Магамедов Эдгар Мурсалович</t>
  </si>
  <si>
    <t>Еремеев Андрей Владимирович</t>
  </si>
  <si>
    <t>Федоров Сергей Владимирович</t>
  </si>
  <si>
    <t>Шелихов Максим Владимирович</t>
  </si>
  <si>
    <t>Хитрин Андрей Валерьевич</t>
  </si>
  <si>
    <t>Ермаков Сергей Юрьевич</t>
  </si>
  <si>
    <t>Лопарев Юрий Владимирович</t>
  </si>
  <si>
    <t>Минаков Сергей Владимирович</t>
  </si>
  <si>
    <t>Лопатников Кирилл Николаевич</t>
  </si>
  <si>
    <t>Саган Алексей Николаевич</t>
  </si>
  <si>
    <t>Тагиев Камал Эльдар</t>
  </si>
  <si>
    <t>Ф.И.О.</t>
  </si>
  <si>
    <t>I этап - Дунаев-интер - Свердловская обл.
II этап - Амфибия - Москва - М.О.</t>
  </si>
  <si>
    <t>I этап - Сенсас - Москва
II этап - Дунаев-интер - Свердловская обл.</t>
  </si>
  <si>
    <t>I этап - Волжанка-1 - Москва
II этап - Волжанка-2 - Москва</t>
  </si>
  <si>
    <t>I этап - Волжанка-2 - Москва
II этап - Волжанка-1 - Москва</t>
  </si>
  <si>
    <t>I этап - МАВЕР - Москва
II этап - не выступал</t>
  </si>
  <si>
    <t>I  этап - Сенсас - Москва
II этап - МАВЕР - Москва</t>
  </si>
  <si>
    <t>I этап - тренер Трапер - Воронежская обл.
II этап - Трапер - Воронежская обл.</t>
  </si>
  <si>
    <t>I этап - Шторм - Москва
II этап - Русфишинг-Дунаев - Московская обл.</t>
  </si>
  <si>
    <t>Фанатики Фидер Спорт</t>
  </si>
  <si>
    <t>I этап - Фанатики Фидер Спорт
II этап - не выступал</t>
  </si>
  <si>
    <t>I этап - не выступал
II этап - Фанатики Фидер Спорт</t>
  </si>
  <si>
    <t>I этап - Торпедо фидер тим - Москва
II этап - не выступал</t>
  </si>
  <si>
    <t>II этап - не выступал</t>
  </si>
  <si>
    <t>I этап - Вормфарм-Пеликан-Экобейтс-1 - Москва
II этап - Вормфарм-Пеликан-Экобейтс-2 - Москва</t>
  </si>
  <si>
    <t>I этап - Вормфарм-Пеликан-Экобейтс-2 - Москва
II этап - Вормфарм-Пеликан-Экобейтс-1 - Москва</t>
  </si>
  <si>
    <t>I этап - Волжанка-2 - Москва
II этап - не выступал</t>
  </si>
  <si>
    <t>I этап - не выступал
II этап - Волжанка-2 - Москва</t>
  </si>
  <si>
    <t>I этап - ТипТоп - Москва
II этап - не выступал</t>
  </si>
  <si>
    <t>I  этап - личный зачет
II этап - ТипТоп - Москва</t>
  </si>
  <si>
    <t>I этап - Энергия-МСК - Москва
II этап - не выступал</t>
  </si>
  <si>
    <t>I этап - Шторм - Москва
II этап - Энергия-МСК - Москва</t>
  </si>
  <si>
    <t>I этап - Вулкан - Москва
II этап - не выступал</t>
  </si>
  <si>
    <t>I этап - Шторм - Москва
II этап - Вулкан - Москва</t>
  </si>
  <si>
    <t>I этап - не выступал
II этап - Вулкан - Москва</t>
  </si>
  <si>
    <t>I этап - Клевое место-Практик-2 - Москва
II этап - не выступал</t>
  </si>
  <si>
    <t>I этап - Клевое место-Практик-1 - Москва
II этап - не выступал</t>
  </si>
  <si>
    <t>I этап - Клевое место-Практик-1 - Москва
II этап - Москворечье - Москва</t>
  </si>
  <si>
    <t>I этап - Клевое место-Практик-2 - Москва
II этап - Вормфарм-Пеликан-Экобейтс-2 - Москва</t>
  </si>
  <si>
    <t>I этап - Клевое место-Практик-2 - Москва
II этап - личный зачет</t>
  </si>
  <si>
    <t>I этап - Клевое место-Практик-2 - Москва
II этап - Москворечье - Москва</t>
  </si>
  <si>
    <t>I этап - Вормфарм-Пеликан-Экобейтс-2 - Москва
II этап - не выступал</t>
  </si>
  <si>
    <t>I этап - Сенсас - Москва
II этап - не выступал</t>
  </si>
  <si>
    <t>I этап - Сенсас - Москва
II этап - Адреналин - Москва</t>
  </si>
  <si>
    <t>I  этап - Сенсас - Москва
II этап - не выступал</t>
  </si>
  <si>
    <t>I этап - не выступал
II этап - Адреналин - Москва</t>
  </si>
  <si>
    <t>I этап - не выступал
II этап - Амфибия - Москва-Московская обл.</t>
  </si>
  <si>
    <t>I этап - не выступал
II этап - Москворечье - Москва</t>
  </si>
  <si>
    <t>I этап - Русфишинг-Дунаев - Московская обл.
II этап - Москворечье - Москва</t>
  </si>
  <si>
    <t>I этап - Шторм - Москва
II этап - не выступал</t>
  </si>
  <si>
    <t>I этап - не выступал
II этап - личный зачет</t>
  </si>
  <si>
    <t>I этап - не выступал
II  этап - личный зачет</t>
  </si>
  <si>
    <t>I этап - личный зачет
II этап - не выступал</t>
  </si>
  <si>
    <t>номер-код дисциплины 092 016 1 8 1 1 М</t>
  </si>
  <si>
    <t>личные соревнования по рыболовному спорту в дисциплине ловля донной удочкой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</si>
</sst>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A33" sqref="A33"/>
    </sheetView>
  </sheetViews>
  <sheetFormatPr defaultColWidth="9.109375" defaultRowHeight="14.4" x14ac:dyDescent="0.3"/>
  <cols>
    <col min="1" max="1" width="59.88671875" style="1" customWidth="1"/>
    <col min="2" max="2" width="6.88671875" style="1" customWidth="1"/>
    <col min="3" max="3" width="10" style="1" customWidth="1"/>
    <col min="4" max="4" width="7" style="1" customWidth="1"/>
    <col min="5" max="5" width="10" style="1" customWidth="1"/>
    <col min="6" max="6" width="9.109375" style="1"/>
    <col min="7" max="7" width="10.109375" style="1" customWidth="1"/>
    <col min="8" max="16384" width="9.109375" style="1"/>
  </cols>
  <sheetData>
    <row r="1" spans="1:19" s="15" customFormat="1" ht="18" x14ac:dyDescent="0.35">
      <c r="F1" s="17" t="s">
        <v>33</v>
      </c>
    </row>
    <row r="2" spans="1:19" s="15" customFormat="1" ht="18" x14ac:dyDescent="0.3">
      <c r="A2" s="52" t="s">
        <v>28</v>
      </c>
      <c r="B2" s="52"/>
      <c r="C2" s="52"/>
      <c r="D2" s="52"/>
      <c r="E2" s="52"/>
      <c r="F2" s="52"/>
      <c r="G2" s="52"/>
      <c r="H2" s="52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5" customFormat="1" ht="18" x14ac:dyDescent="0.3">
      <c r="A3" s="52" t="s">
        <v>29</v>
      </c>
      <c r="B3" s="52"/>
      <c r="C3" s="52"/>
      <c r="D3" s="52"/>
      <c r="E3" s="52"/>
      <c r="F3" s="52"/>
      <c r="G3" s="52"/>
      <c r="H3" s="52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5" customFormat="1" ht="18" x14ac:dyDescent="0.3">
      <c r="A4" s="52" t="s">
        <v>32</v>
      </c>
      <c r="B4" s="52"/>
      <c r="C4" s="52"/>
      <c r="D4" s="52"/>
      <c r="E4" s="52"/>
      <c r="F4" s="52"/>
      <c r="G4" s="52"/>
      <c r="H4" s="52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5" customFormat="1" ht="18" x14ac:dyDescent="0.3">
      <c r="A5" s="53" t="s">
        <v>34</v>
      </c>
      <c r="B5" s="52"/>
      <c r="C5" s="52"/>
      <c r="D5" s="52"/>
      <c r="E5" s="52"/>
      <c r="F5" s="52"/>
      <c r="G5" s="52"/>
      <c r="H5" s="5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15" customFormat="1" ht="15" customHeight="1" x14ac:dyDescent="0.3">
      <c r="A6" s="52" t="s">
        <v>30</v>
      </c>
      <c r="B6" s="52"/>
      <c r="C6" s="52"/>
      <c r="D6" s="52"/>
      <c r="E6" s="52"/>
      <c r="F6" s="52"/>
      <c r="G6" s="52"/>
      <c r="H6" s="5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5" customFormat="1" ht="15" customHeight="1" x14ac:dyDescent="0.3">
      <c r="A7" s="52" t="s">
        <v>31</v>
      </c>
      <c r="B7" s="52"/>
      <c r="C7" s="52"/>
      <c r="D7" s="52"/>
      <c r="E7" s="52"/>
      <c r="F7" s="52"/>
      <c r="G7" s="52"/>
      <c r="H7" s="5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.75" thickBot="1" x14ac:dyDescent="0.3"/>
    <row r="9" spans="1:19" ht="29.4" thickBot="1" x14ac:dyDescent="0.35">
      <c r="A9" s="13" t="s">
        <v>0</v>
      </c>
      <c r="B9" s="2" t="s">
        <v>2</v>
      </c>
      <c r="C9" s="3" t="s">
        <v>1</v>
      </c>
      <c r="D9" s="2" t="s">
        <v>3</v>
      </c>
      <c r="E9" s="3" t="s">
        <v>4</v>
      </c>
      <c r="F9" s="2" t="s">
        <v>5</v>
      </c>
      <c r="G9" s="44" t="s">
        <v>6</v>
      </c>
      <c r="H9" s="45" t="s">
        <v>7</v>
      </c>
    </row>
    <row r="10" spans="1:19" ht="15" customHeight="1" x14ac:dyDescent="0.3">
      <c r="A10" s="4" t="s">
        <v>9</v>
      </c>
      <c r="B10" s="5">
        <v>3</v>
      </c>
      <c r="C10" s="6">
        <v>32570</v>
      </c>
      <c r="D10" s="5">
        <v>1</v>
      </c>
      <c r="E10" s="6">
        <v>55890</v>
      </c>
      <c r="F10" s="5">
        <f t="shared" ref="F10" si="0">B10+D10</f>
        <v>4</v>
      </c>
      <c r="G10" s="38">
        <f t="shared" ref="G10" si="1">C10+E10</f>
        <v>88460</v>
      </c>
      <c r="H10" s="41">
        <v>1</v>
      </c>
    </row>
    <row r="11" spans="1:19" ht="15" customHeight="1" x14ac:dyDescent="0.3">
      <c r="A11" s="7" t="s">
        <v>8</v>
      </c>
      <c r="B11" s="8">
        <v>1</v>
      </c>
      <c r="C11" s="9">
        <v>66850</v>
      </c>
      <c r="D11" s="8">
        <v>5</v>
      </c>
      <c r="E11" s="9">
        <v>41820</v>
      </c>
      <c r="F11" s="8">
        <f t="shared" ref="F11:F29" si="2">B11+D11</f>
        <v>6</v>
      </c>
      <c r="G11" s="39">
        <f t="shared" ref="G11:G29" si="3">C11+E11</f>
        <v>108670</v>
      </c>
      <c r="H11" s="42">
        <v>2</v>
      </c>
    </row>
    <row r="12" spans="1:19" ht="15" customHeight="1" x14ac:dyDescent="0.3">
      <c r="A12" s="7" t="s">
        <v>11</v>
      </c>
      <c r="B12" s="8">
        <v>2</v>
      </c>
      <c r="C12" s="9">
        <v>59430</v>
      </c>
      <c r="D12" s="8">
        <v>4</v>
      </c>
      <c r="E12" s="9">
        <v>48440</v>
      </c>
      <c r="F12" s="8">
        <f t="shared" si="2"/>
        <v>6</v>
      </c>
      <c r="G12" s="39">
        <f t="shared" si="3"/>
        <v>107870</v>
      </c>
      <c r="H12" s="42">
        <v>3</v>
      </c>
    </row>
    <row r="13" spans="1:19" ht="15.75" customHeight="1" x14ac:dyDescent="0.3">
      <c r="A13" s="7" t="s">
        <v>13</v>
      </c>
      <c r="B13" s="8">
        <v>6</v>
      </c>
      <c r="C13" s="9">
        <v>33450</v>
      </c>
      <c r="D13" s="8">
        <v>2</v>
      </c>
      <c r="E13" s="9">
        <v>53770</v>
      </c>
      <c r="F13" s="8">
        <f t="shared" si="2"/>
        <v>8</v>
      </c>
      <c r="G13" s="39">
        <f t="shared" si="3"/>
        <v>87220</v>
      </c>
      <c r="H13" s="42">
        <v>4</v>
      </c>
    </row>
    <row r="14" spans="1:19" ht="15.75" customHeight="1" x14ac:dyDescent="0.3">
      <c r="A14" s="7" t="s">
        <v>12</v>
      </c>
      <c r="B14" s="8">
        <v>5</v>
      </c>
      <c r="C14" s="9">
        <v>31780</v>
      </c>
      <c r="D14" s="8">
        <v>6</v>
      </c>
      <c r="E14" s="9">
        <v>40910</v>
      </c>
      <c r="F14" s="8">
        <f t="shared" si="2"/>
        <v>11</v>
      </c>
      <c r="G14" s="39">
        <f t="shared" si="3"/>
        <v>72690</v>
      </c>
      <c r="H14" s="42">
        <v>5</v>
      </c>
    </row>
    <row r="15" spans="1:19" ht="15" customHeight="1" x14ac:dyDescent="0.3">
      <c r="A15" s="7" t="s">
        <v>17</v>
      </c>
      <c r="B15" s="8">
        <v>10</v>
      </c>
      <c r="C15" s="9">
        <v>19270</v>
      </c>
      <c r="D15" s="8">
        <v>3</v>
      </c>
      <c r="E15" s="9">
        <v>46580</v>
      </c>
      <c r="F15" s="8">
        <f t="shared" si="2"/>
        <v>13</v>
      </c>
      <c r="G15" s="39">
        <f t="shared" si="3"/>
        <v>65850</v>
      </c>
      <c r="H15" s="42">
        <v>6</v>
      </c>
    </row>
    <row r="16" spans="1:19" ht="15" customHeight="1" x14ac:dyDescent="0.3">
      <c r="A16" s="7" t="s">
        <v>22</v>
      </c>
      <c r="B16" s="8">
        <v>8</v>
      </c>
      <c r="C16" s="9">
        <v>32100</v>
      </c>
      <c r="D16" s="8">
        <v>7</v>
      </c>
      <c r="E16" s="9">
        <v>36010</v>
      </c>
      <c r="F16" s="8">
        <f t="shared" si="2"/>
        <v>15</v>
      </c>
      <c r="G16" s="39">
        <f t="shared" si="3"/>
        <v>68110</v>
      </c>
      <c r="H16" s="42">
        <v>7</v>
      </c>
    </row>
    <row r="17" spans="1:8" ht="15" customHeight="1" x14ac:dyDescent="0.3">
      <c r="A17" s="7" t="s">
        <v>10</v>
      </c>
      <c r="B17" s="8">
        <v>4</v>
      </c>
      <c r="C17" s="9">
        <v>31370</v>
      </c>
      <c r="D17" s="8">
        <v>11</v>
      </c>
      <c r="E17" s="9">
        <v>33250</v>
      </c>
      <c r="F17" s="8">
        <f t="shared" si="2"/>
        <v>15</v>
      </c>
      <c r="G17" s="39">
        <f t="shared" si="3"/>
        <v>64620</v>
      </c>
      <c r="H17" s="42">
        <v>8</v>
      </c>
    </row>
    <row r="18" spans="1:8" ht="15.75" customHeight="1" x14ac:dyDescent="0.3">
      <c r="A18" s="7" t="s">
        <v>16</v>
      </c>
      <c r="B18" s="8">
        <v>9</v>
      </c>
      <c r="C18" s="9">
        <v>30120</v>
      </c>
      <c r="D18" s="8">
        <v>9</v>
      </c>
      <c r="E18" s="9">
        <v>33870</v>
      </c>
      <c r="F18" s="8">
        <f t="shared" si="2"/>
        <v>18</v>
      </c>
      <c r="G18" s="39">
        <f t="shared" si="3"/>
        <v>63990</v>
      </c>
      <c r="H18" s="42">
        <v>9</v>
      </c>
    </row>
    <row r="19" spans="1:8" ht="15.75" customHeight="1" x14ac:dyDescent="0.3">
      <c r="A19" s="7" t="s">
        <v>15</v>
      </c>
      <c r="B19" s="8">
        <v>7</v>
      </c>
      <c r="C19" s="9">
        <v>32370</v>
      </c>
      <c r="D19" s="8">
        <v>17</v>
      </c>
      <c r="E19" s="9">
        <v>0</v>
      </c>
      <c r="F19" s="8">
        <f t="shared" si="2"/>
        <v>24</v>
      </c>
      <c r="G19" s="39">
        <f t="shared" si="3"/>
        <v>32370</v>
      </c>
      <c r="H19" s="42">
        <v>10</v>
      </c>
    </row>
    <row r="20" spans="1:8" ht="15" customHeight="1" x14ac:dyDescent="0.3">
      <c r="A20" s="7" t="s">
        <v>19</v>
      </c>
      <c r="B20" s="8">
        <v>12</v>
      </c>
      <c r="C20" s="9">
        <v>29240</v>
      </c>
      <c r="D20" s="8">
        <v>13</v>
      </c>
      <c r="E20" s="9">
        <v>19270</v>
      </c>
      <c r="F20" s="8">
        <f t="shared" si="2"/>
        <v>25</v>
      </c>
      <c r="G20" s="39">
        <f t="shared" si="3"/>
        <v>48510</v>
      </c>
      <c r="H20" s="42">
        <v>11</v>
      </c>
    </row>
    <row r="21" spans="1:8" ht="15" customHeight="1" x14ac:dyDescent="0.3">
      <c r="A21" s="7" t="s">
        <v>26</v>
      </c>
      <c r="B21" s="8">
        <v>17</v>
      </c>
      <c r="C21" s="9">
        <v>0</v>
      </c>
      <c r="D21" s="8">
        <v>8</v>
      </c>
      <c r="E21" s="9">
        <v>35970</v>
      </c>
      <c r="F21" s="8">
        <f t="shared" si="2"/>
        <v>25</v>
      </c>
      <c r="G21" s="39">
        <f t="shared" si="3"/>
        <v>35970</v>
      </c>
      <c r="H21" s="42">
        <v>12</v>
      </c>
    </row>
    <row r="22" spans="1:8" ht="15.6" x14ac:dyDescent="0.3">
      <c r="A22" s="7" t="s">
        <v>18</v>
      </c>
      <c r="B22" s="8">
        <v>11</v>
      </c>
      <c r="C22" s="9">
        <v>36550</v>
      </c>
      <c r="D22" s="8">
        <v>15</v>
      </c>
      <c r="E22" s="9">
        <v>17270</v>
      </c>
      <c r="F22" s="8">
        <f t="shared" si="2"/>
        <v>26</v>
      </c>
      <c r="G22" s="39">
        <f t="shared" si="3"/>
        <v>53820</v>
      </c>
      <c r="H22" s="42">
        <v>13</v>
      </c>
    </row>
    <row r="23" spans="1:8" ht="15.6" x14ac:dyDescent="0.3">
      <c r="A23" s="7" t="s">
        <v>27</v>
      </c>
      <c r="B23" s="8">
        <v>17</v>
      </c>
      <c r="C23" s="9">
        <v>0</v>
      </c>
      <c r="D23" s="8">
        <v>10</v>
      </c>
      <c r="E23" s="9">
        <v>27820</v>
      </c>
      <c r="F23" s="8">
        <f t="shared" si="2"/>
        <v>27</v>
      </c>
      <c r="G23" s="39">
        <f t="shared" si="3"/>
        <v>27820</v>
      </c>
      <c r="H23" s="42">
        <v>14</v>
      </c>
    </row>
    <row r="24" spans="1:8" ht="15.6" x14ac:dyDescent="0.3">
      <c r="A24" s="7" t="s">
        <v>21</v>
      </c>
      <c r="B24" s="8">
        <v>14</v>
      </c>
      <c r="C24" s="9">
        <v>21090</v>
      </c>
      <c r="D24" s="8">
        <v>14</v>
      </c>
      <c r="E24" s="9">
        <v>20860</v>
      </c>
      <c r="F24" s="8">
        <f t="shared" si="2"/>
        <v>28</v>
      </c>
      <c r="G24" s="39">
        <f t="shared" si="3"/>
        <v>41950</v>
      </c>
      <c r="H24" s="42">
        <v>15</v>
      </c>
    </row>
    <row r="25" spans="1:8" ht="15.6" x14ac:dyDescent="0.3">
      <c r="A25" s="7" t="s">
        <v>14</v>
      </c>
      <c r="B25" s="8">
        <v>17</v>
      </c>
      <c r="C25" s="9">
        <v>0</v>
      </c>
      <c r="D25" s="8">
        <v>12</v>
      </c>
      <c r="E25" s="9">
        <v>22270</v>
      </c>
      <c r="F25" s="8">
        <f t="shared" si="2"/>
        <v>29</v>
      </c>
      <c r="G25" s="39">
        <f t="shared" si="3"/>
        <v>22270</v>
      </c>
      <c r="H25" s="42">
        <v>16</v>
      </c>
    </row>
    <row r="26" spans="1:8" ht="15.6" x14ac:dyDescent="0.3">
      <c r="A26" s="7" t="s">
        <v>20</v>
      </c>
      <c r="B26" s="8">
        <v>13</v>
      </c>
      <c r="C26" s="9">
        <v>27460</v>
      </c>
      <c r="D26" s="8">
        <v>17</v>
      </c>
      <c r="E26" s="9">
        <v>0</v>
      </c>
      <c r="F26" s="8">
        <f t="shared" si="2"/>
        <v>30</v>
      </c>
      <c r="G26" s="39">
        <f t="shared" si="3"/>
        <v>27460</v>
      </c>
      <c r="H26" s="42">
        <v>17</v>
      </c>
    </row>
    <row r="27" spans="1:8" ht="15.6" x14ac:dyDescent="0.3">
      <c r="A27" s="7" t="s">
        <v>23</v>
      </c>
      <c r="B27" s="8">
        <v>15</v>
      </c>
      <c r="C27" s="9">
        <v>21040</v>
      </c>
      <c r="D27" s="8">
        <v>17</v>
      </c>
      <c r="E27" s="9">
        <v>0</v>
      </c>
      <c r="F27" s="8">
        <f t="shared" si="2"/>
        <v>32</v>
      </c>
      <c r="G27" s="39">
        <f t="shared" si="3"/>
        <v>21040</v>
      </c>
      <c r="H27" s="42">
        <v>18</v>
      </c>
    </row>
    <row r="28" spans="1:8" ht="15.6" x14ac:dyDescent="0.3">
      <c r="A28" s="7" t="s">
        <v>24</v>
      </c>
      <c r="B28" s="8">
        <v>16</v>
      </c>
      <c r="C28" s="9">
        <v>21960</v>
      </c>
      <c r="D28" s="8">
        <v>17</v>
      </c>
      <c r="E28" s="9">
        <v>0</v>
      </c>
      <c r="F28" s="8">
        <f t="shared" si="2"/>
        <v>33</v>
      </c>
      <c r="G28" s="39">
        <f t="shared" si="3"/>
        <v>21960</v>
      </c>
      <c r="H28" s="42">
        <v>19</v>
      </c>
    </row>
    <row r="29" spans="1:8" ht="16.2" thickBot="1" x14ac:dyDescent="0.35">
      <c r="A29" s="10" t="s">
        <v>25</v>
      </c>
      <c r="B29" s="11">
        <v>17</v>
      </c>
      <c r="C29" s="12">
        <v>16540</v>
      </c>
      <c r="D29" s="11">
        <v>17</v>
      </c>
      <c r="E29" s="12">
        <v>0</v>
      </c>
      <c r="F29" s="11">
        <f t="shared" si="2"/>
        <v>34</v>
      </c>
      <c r="G29" s="40">
        <f t="shared" si="3"/>
        <v>16540</v>
      </c>
      <c r="H29" s="43">
        <v>20</v>
      </c>
    </row>
    <row r="31" spans="1:8" s="14" customFormat="1" x14ac:dyDescent="0.3"/>
    <row r="32" spans="1:8" s="14" customFormat="1" x14ac:dyDescent="0.3"/>
  </sheetData>
  <sortState ref="A11:S29">
    <sortCondition ref="F11:F29"/>
    <sortCondition descending="1" ref="G11:G29"/>
  </sortState>
  <mergeCells count="6">
    <mergeCell ref="A2:H2"/>
    <mergeCell ref="A3:H3"/>
    <mergeCell ref="A4:H4"/>
    <mergeCell ref="A6:H6"/>
    <mergeCell ref="A7:H7"/>
    <mergeCell ref="A5:H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opLeftCell="A112" zoomScale="70" zoomScaleNormal="70" workbookViewId="0">
      <selection activeCell="A116" sqref="A116:XFD118"/>
    </sheetView>
  </sheetViews>
  <sheetFormatPr defaultRowHeight="14.4" x14ac:dyDescent="0.3"/>
  <cols>
    <col min="1" max="1" width="35.6640625" customWidth="1"/>
    <col min="2" max="2" width="47.6640625" customWidth="1"/>
    <col min="3" max="3" width="6.6640625" customWidth="1"/>
  </cols>
  <sheetData>
    <row r="1" spans="1:20" s="15" customFormat="1" ht="18" x14ac:dyDescent="0.35">
      <c r="G1" s="17" t="s">
        <v>33</v>
      </c>
    </row>
    <row r="2" spans="1:20" s="15" customFormat="1" ht="18" x14ac:dyDescent="0.3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15" customFormat="1" ht="18" x14ac:dyDescent="0.3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s="15" customFormat="1" ht="18" x14ac:dyDescent="0.3">
      <c r="A4" s="52" t="s">
        <v>184</v>
      </c>
      <c r="B4" s="52"/>
      <c r="C4" s="52"/>
      <c r="D4" s="52"/>
      <c r="E4" s="52"/>
      <c r="F4" s="52"/>
      <c r="G4" s="52"/>
      <c r="H4" s="52"/>
      <c r="I4" s="5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8" x14ac:dyDescent="0.3">
      <c r="A5" s="53" t="s">
        <v>183</v>
      </c>
      <c r="B5" s="53"/>
      <c r="C5" s="52"/>
      <c r="D5" s="52"/>
      <c r="E5" s="52"/>
      <c r="F5" s="52"/>
      <c r="G5" s="52"/>
      <c r="H5" s="52"/>
      <c r="I5" s="5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5" customFormat="1" ht="15" customHeight="1" x14ac:dyDescent="0.3">
      <c r="A6" s="52" t="s">
        <v>30</v>
      </c>
      <c r="B6" s="52"/>
      <c r="C6" s="52"/>
      <c r="D6" s="52"/>
      <c r="E6" s="52"/>
      <c r="F6" s="52"/>
      <c r="G6" s="52"/>
      <c r="H6" s="52"/>
      <c r="I6" s="5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5" customFormat="1" ht="15" customHeight="1" x14ac:dyDescent="0.3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 x14ac:dyDescent="0.3"/>
    <row r="9" spans="1:20" s="21" customFormat="1" ht="29.4" thickBot="1" x14ac:dyDescent="0.35">
      <c r="A9" s="18" t="s">
        <v>140</v>
      </c>
      <c r="B9" s="18" t="s">
        <v>0</v>
      </c>
      <c r="C9" s="19" t="s">
        <v>2</v>
      </c>
      <c r="D9" s="20" t="s">
        <v>1</v>
      </c>
      <c r="E9" s="19" t="s">
        <v>3</v>
      </c>
      <c r="F9" s="20" t="s">
        <v>4</v>
      </c>
      <c r="G9" s="19" t="s">
        <v>5</v>
      </c>
      <c r="H9" s="51" t="s">
        <v>6</v>
      </c>
      <c r="I9" s="45" t="s">
        <v>7</v>
      </c>
    </row>
    <row r="10" spans="1:20" s="26" customFormat="1" ht="15.6" x14ac:dyDescent="0.3">
      <c r="A10" s="22" t="s">
        <v>35</v>
      </c>
      <c r="B10" s="35" t="s">
        <v>11</v>
      </c>
      <c r="C10" s="23">
        <v>1</v>
      </c>
      <c r="D10" s="24">
        <v>24450</v>
      </c>
      <c r="E10" s="23">
        <v>6</v>
      </c>
      <c r="F10" s="24">
        <v>14620</v>
      </c>
      <c r="G10" s="25">
        <f t="shared" ref="G10:G41" si="0">C10+E10</f>
        <v>7</v>
      </c>
      <c r="H10" s="46">
        <f t="shared" ref="H10:H41" si="1">D10+F10</f>
        <v>39070</v>
      </c>
      <c r="I10" s="49">
        <v>1</v>
      </c>
    </row>
    <row r="11" spans="1:20" s="26" customFormat="1" ht="15.6" x14ac:dyDescent="0.3">
      <c r="A11" s="27" t="s">
        <v>36</v>
      </c>
      <c r="B11" s="35" t="s">
        <v>13</v>
      </c>
      <c r="C11" s="28">
        <v>2</v>
      </c>
      <c r="D11" s="29">
        <v>11320</v>
      </c>
      <c r="E11" s="28">
        <v>7</v>
      </c>
      <c r="F11" s="29">
        <v>10140</v>
      </c>
      <c r="G11" s="30">
        <f t="shared" si="0"/>
        <v>9</v>
      </c>
      <c r="H11" s="47">
        <f t="shared" si="1"/>
        <v>21460</v>
      </c>
      <c r="I11" s="50">
        <v>2</v>
      </c>
    </row>
    <row r="12" spans="1:20" s="26" customFormat="1" ht="15.6" x14ac:dyDescent="0.3">
      <c r="A12" s="27" t="s">
        <v>37</v>
      </c>
      <c r="B12" s="35" t="s">
        <v>11</v>
      </c>
      <c r="C12" s="28">
        <v>3</v>
      </c>
      <c r="D12" s="29">
        <v>7250</v>
      </c>
      <c r="E12" s="28">
        <v>14</v>
      </c>
      <c r="F12" s="29">
        <v>8650</v>
      </c>
      <c r="G12" s="30">
        <f t="shared" si="0"/>
        <v>17</v>
      </c>
      <c r="H12" s="47">
        <f t="shared" si="1"/>
        <v>15900</v>
      </c>
      <c r="I12" s="50">
        <v>3</v>
      </c>
    </row>
    <row r="13" spans="1:20" s="26" customFormat="1" ht="15.6" x14ac:dyDescent="0.3">
      <c r="A13" s="27" t="s">
        <v>38</v>
      </c>
      <c r="B13" s="35" t="s">
        <v>8</v>
      </c>
      <c r="C13" s="28">
        <v>4</v>
      </c>
      <c r="D13" s="29">
        <v>22060</v>
      </c>
      <c r="E13" s="28">
        <v>22</v>
      </c>
      <c r="F13" s="29">
        <v>9900</v>
      </c>
      <c r="G13" s="30">
        <f t="shared" si="0"/>
        <v>26</v>
      </c>
      <c r="H13" s="47">
        <f t="shared" si="1"/>
        <v>31960</v>
      </c>
      <c r="I13" s="50">
        <v>4</v>
      </c>
    </row>
    <row r="14" spans="1:20" s="26" customFormat="1" ht="15.6" x14ac:dyDescent="0.3">
      <c r="A14" s="27" t="s">
        <v>59</v>
      </c>
      <c r="B14" s="35" t="s">
        <v>9</v>
      </c>
      <c r="C14" s="28">
        <v>25</v>
      </c>
      <c r="D14" s="29">
        <v>5040</v>
      </c>
      <c r="E14" s="28">
        <v>3</v>
      </c>
      <c r="F14" s="29">
        <v>8910</v>
      </c>
      <c r="G14" s="30">
        <f t="shared" si="0"/>
        <v>28</v>
      </c>
      <c r="H14" s="47">
        <f t="shared" si="1"/>
        <v>13950</v>
      </c>
      <c r="I14" s="50">
        <v>5</v>
      </c>
    </row>
    <row r="15" spans="1:20" s="26" customFormat="1" ht="15.6" x14ac:dyDescent="0.3">
      <c r="A15" s="27" t="s">
        <v>54</v>
      </c>
      <c r="B15" s="35" t="s">
        <v>9</v>
      </c>
      <c r="C15" s="28">
        <v>20</v>
      </c>
      <c r="D15" s="29">
        <v>4960</v>
      </c>
      <c r="E15" s="28">
        <v>9</v>
      </c>
      <c r="F15" s="29">
        <v>9260</v>
      </c>
      <c r="G15" s="30">
        <f t="shared" si="0"/>
        <v>29</v>
      </c>
      <c r="H15" s="47">
        <f t="shared" si="1"/>
        <v>14220</v>
      </c>
      <c r="I15" s="50">
        <v>6</v>
      </c>
    </row>
    <row r="16" spans="1:20" s="26" customFormat="1" ht="15.6" x14ac:dyDescent="0.3">
      <c r="A16" s="27" t="s">
        <v>41</v>
      </c>
      <c r="B16" s="35" t="s">
        <v>8</v>
      </c>
      <c r="C16" s="28">
        <v>7</v>
      </c>
      <c r="D16" s="29">
        <v>13640</v>
      </c>
      <c r="E16" s="28">
        <v>23</v>
      </c>
      <c r="F16" s="29">
        <v>8790</v>
      </c>
      <c r="G16" s="30">
        <f t="shared" si="0"/>
        <v>30</v>
      </c>
      <c r="H16" s="47">
        <f t="shared" si="1"/>
        <v>22430</v>
      </c>
      <c r="I16" s="50">
        <v>7</v>
      </c>
    </row>
    <row r="17" spans="1:9" s="26" customFormat="1" ht="28.8" x14ac:dyDescent="0.3">
      <c r="A17" s="27" t="s">
        <v>63</v>
      </c>
      <c r="B17" s="36" t="s">
        <v>142</v>
      </c>
      <c r="C17" s="28">
        <v>29</v>
      </c>
      <c r="D17" s="29">
        <v>12190</v>
      </c>
      <c r="E17" s="28">
        <v>4</v>
      </c>
      <c r="F17" s="29">
        <v>11400</v>
      </c>
      <c r="G17" s="30">
        <f t="shared" si="0"/>
        <v>33</v>
      </c>
      <c r="H17" s="47">
        <f t="shared" si="1"/>
        <v>23590</v>
      </c>
      <c r="I17" s="50">
        <v>8</v>
      </c>
    </row>
    <row r="18" spans="1:9" s="26" customFormat="1" ht="15.6" x14ac:dyDescent="0.3">
      <c r="A18" s="27" t="s">
        <v>56</v>
      </c>
      <c r="B18" s="35" t="s">
        <v>149</v>
      </c>
      <c r="C18" s="28">
        <v>22</v>
      </c>
      <c r="D18" s="29">
        <v>4360</v>
      </c>
      <c r="E18" s="28">
        <v>17</v>
      </c>
      <c r="F18" s="29">
        <v>16350</v>
      </c>
      <c r="G18" s="30">
        <f t="shared" si="0"/>
        <v>39</v>
      </c>
      <c r="H18" s="47">
        <f t="shared" si="1"/>
        <v>20710</v>
      </c>
      <c r="I18" s="50">
        <v>9</v>
      </c>
    </row>
    <row r="19" spans="1:9" s="26" customFormat="1" ht="15.6" x14ac:dyDescent="0.3">
      <c r="A19" s="27" t="s">
        <v>40</v>
      </c>
      <c r="B19" s="35" t="s">
        <v>22</v>
      </c>
      <c r="C19" s="28">
        <v>6</v>
      </c>
      <c r="D19" s="29">
        <v>10880</v>
      </c>
      <c r="E19" s="28">
        <v>35</v>
      </c>
      <c r="F19" s="29">
        <v>8820</v>
      </c>
      <c r="G19" s="30">
        <f t="shared" si="0"/>
        <v>41</v>
      </c>
      <c r="H19" s="47">
        <f t="shared" si="1"/>
        <v>19700</v>
      </c>
      <c r="I19" s="50">
        <v>10</v>
      </c>
    </row>
    <row r="20" spans="1:9" s="26" customFormat="1" ht="15.6" x14ac:dyDescent="0.3">
      <c r="A20" s="27" t="s">
        <v>44</v>
      </c>
      <c r="B20" s="35" t="s">
        <v>11</v>
      </c>
      <c r="C20" s="28">
        <v>10</v>
      </c>
      <c r="D20" s="29">
        <v>12160</v>
      </c>
      <c r="E20" s="28">
        <v>32</v>
      </c>
      <c r="F20" s="29">
        <v>5220</v>
      </c>
      <c r="G20" s="30">
        <f t="shared" si="0"/>
        <v>42</v>
      </c>
      <c r="H20" s="47">
        <f t="shared" si="1"/>
        <v>17380</v>
      </c>
      <c r="I20" s="50">
        <v>11</v>
      </c>
    </row>
    <row r="21" spans="1:9" s="26" customFormat="1" ht="35.25" customHeight="1" x14ac:dyDescent="0.3">
      <c r="A21" s="27" t="s">
        <v>75</v>
      </c>
      <c r="B21" s="35" t="s">
        <v>17</v>
      </c>
      <c r="C21" s="28">
        <v>41</v>
      </c>
      <c r="D21" s="29">
        <v>6420</v>
      </c>
      <c r="E21" s="28">
        <v>2</v>
      </c>
      <c r="F21" s="29">
        <v>11780</v>
      </c>
      <c r="G21" s="30">
        <f t="shared" si="0"/>
        <v>43</v>
      </c>
      <c r="H21" s="47">
        <f t="shared" si="1"/>
        <v>18200</v>
      </c>
      <c r="I21" s="50">
        <v>12</v>
      </c>
    </row>
    <row r="22" spans="1:9" s="26" customFormat="1" ht="15.6" x14ac:dyDescent="0.3">
      <c r="A22" s="27" t="s">
        <v>51</v>
      </c>
      <c r="B22" s="35" t="s">
        <v>10</v>
      </c>
      <c r="C22" s="28">
        <v>17</v>
      </c>
      <c r="D22" s="29">
        <v>11220</v>
      </c>
      <c r="E22" s="28">
        <v>27</v>
      </c>
      <c r="F22" s="29">
        <v>9220</v>
      </c>
      <c r="G22" s="30">
        <f t="shared" si="0"/>
        <v>44</v>
      </c>
      <c r="H22" s="47">
        <f t="shared" si="1"/>
        <v>20440</v>
      </c>
      <c r="I22" s="50">
        <v>13</v>
      </c>
    </row>
    <row r="23" spans="1:9" s="26" customFormat="1" ht="15.6" x14ac:dyDescent="0.3">
      <c r="A23" s="27" t="s">
        <v>49</v>
      </c>
      <c r="B23" s="35" t="s">
        <v>16</v>
      </c>
      <c r="C23" s="28">
        <v>15</v>
      </c>
      <c r="D23" s="29">
        <v>15510</v>
      </c>
      <c r="E23" s="28">
        <v>33</v>
      </c>
      <c r="F23" s="29">
        <v>6700</v>
      </c>
      <c r="G23" s="30">
        <f t="shared" si="0"/>
        <v>48</v>
      </c>
      <c r="H23" s="47">
        <f t="shared" si="1"/>
        <v>22210</v>
      </c>
      <c r="I23" s="50">
        <v>14</v>
      </c>
    </row>
    <row r="24" spans="1:9" s="26" customFormat="1" ht="28.8" x14ac:dyDescent="0.3">
      <c r="A24" s="27" t="s">
        <v>52</v>
      </c>
      <c r="B24" s="36" t="s">
        <v>144</v>
      </c>
      <c r="C24" s="28">
        <v>18</v>
      </c>
      <c r="D24" s="29">
        <v>6910</v>
      </c>
      <c r="E24" s="28">
        <v>30</v>
      </c>
      <c r="F24" s="29">
        <v>8070</v>
      </c>
      <c r="G24" s="30">
        <f t="shared" si="0"/>
        <v>48</v>
      </c>
      <c r="H24" s="47">
        <f t="shared" si="1"/>
        <v>14980</v>
      </c>
      <c r="I24" s="50">
        <v>15</v>
      </c>
    </row>
    <row r="25" spans="1:9" s="26" customFormat="1" ht="15.6" x14ac:dyDescent="0.3">
      <c r="A25" s="27" t="s">
        <v>84</v>
      </c>
      <c r="B25" s="35" t="s">
        <v>13</v>
      </c>
      <c r="C25" s="28">
        <v>50</v>
      </c>
      <c r="D25" s="29">
        <v>3960</v>
      </c>
      <c r="E25" s="28">
        <v>1</v>
      </c>
      <c r="F25" s="29">
        <v>15020</v>
      </c>
      <c r="G25" s="30">
        <f t="shared" si="0"/>
        <v>51</v>
      </c>
      <c r="H25" s="47">
        <f t="shared" si="1"/>
        <v>18980</v>
      </c>
      <c r="I25" s="50">
        <v>16</v>
      </c>
    </row>
    <row r="26" spans="1:9" s="26" customFormat="1" ht="15.6" x14ac:dyDescent="0.3">
      <c r="A26" s="27" t="s">
        <v>76</v>
      </c>
      <c r="B26" s="35" t="s">
        <v>13</v>
      </c>
      <c r="C26" s="28">
        <v>42</v>
      </c>
      <c r="D26" s="29">
        <v>4040</v>
      </c>
      <c r="E26" s="28">
        <v>12</v>
      </c>
      <c r="F26" s="29">
        <v>11320</v>
      </c>
      <c r="G26" s="30">
        <f t="shared" si="0"/>
        <v>54</v>
      </c>
      <c r="H26" s="47">
        <f t="shared" si="1"/>
        <v>15360</v>
      </c>
      <c r="I26" s="50">
        <v>17</v>
      </c>
    </row>
    <row r="27" spans="1:9" s="26" customFormat="1" ht="15.6" x14ac:dyDescent="0.3">
      <c r="A27" s="27" t="s">
        <v>72</v>
      </c>
      <c r="B27" s="35" t="s">
        <v>8</v>
      </c>
      <c r="C27" s="28">
        <v>38</v>
      </c>
      <c r="D27" s="29">
        <v>4460</v>
      </c>
      <c r="E27" s="28">
        <v>16</v>
      </c>
      <c r="F27" s="29">
        <v>5950</v>
      </c>
      <c r="G27" s="30">
        <f t="shared" si="0"/>
        <v>54</v>
      </c>
      <c r="H27" s="47">
        <f t="shared" si="1"/>
        <v>10410</v>
      </c>
      <c r="I27" s="50">
        <v>18</v>
      </c>
    </row>
    <row r="28" spans="1:9" s="26" customFormat="1" ht="15.6" x14ac:dyDescent="0.3">
      <c r="A28" s="27" t="s">
        <v>39</v>
      </c>
      <c r="B28" s="35" t="s">
        <v>13</v>
      </c>
      <c r="C28" s="28">
        <v>5</v>
      </c>
      <c r="D28" s="29">
        <v>13350</v>
      </c>
      <c r="E28" s="28">
        <v>51</v>
      </c>
      <c r="F28" s="29">
        <v>5890</v>
      </c>
      <c r="G28" s="30">
        <f t="shared" si="0"/>
        <v>56</v>
      </c>
      <c r="H28" s="47">
        <f t="shared" si="1"/>
        <v>19240</v>
      </c>
      <c r="I28" s="50">
        <v>19</v>
      </c>
    </row>
    <row r="29" spans="1:9" s="26" customFormat="1" ht="15.6" x14ac:dyDescent="0.3">
      <c r="A29" s="27" t="s">
        <v>82</v>
      </c>
      <c r="B29" s="35" t="s">
        <v>9</v>
      </c>
      <c r="C29" s="28">
        <v>48</v>
      </c>
      <c r="D29" s="29">
        <v>4270</v>
      </c>
      <c r="E29" s="28">
        <v>8</v>
      </c>
      <c r="F29" s="29">
        <v>13240</v>
      </c>
      <c r="G29" s="30">
        <f t="shared" si="0"/>
        <v>56</v>
      </c>
      <c r="H29" s="47">
        <f t="shared" si="1"/>
        <v>17510</v>
      </c>
      <c r="I29" s="50">
        <v>20</v>
      </c>
    </row>
    <row r="30" spans="1:9" s="26" customFormat="1" ht="15.6" x14ac:dyDescent="0.3">
      <c r="A30" s="27" t="s">
        <v>46</v>
      </c>
      <c r="B30" s="35" t="s">
        <v>8</v>
      </c>
      <c r="C30" s="28">
        <v>12</v>
      </c>
      <c r="D30" s="29">
        <v>9430</v>
      </c>
      <c r="E30" s="28">
        <v>44</v>
      </c>
      <c r="F30" s="29">
        <v>6730</v>
      </c>
      <c r="G30" s="30">
        <f t="shared" si="0"/>
        <v>56</v>
      </c>
      <c r="H30" s="47">
        <f t="shared" si="1"/>
        <v>16160</v>
      </c>
      <c r="I30" s="50">
        <v>21</v>
      </c>
    </row>
    <row r="31" spans="1:9" s="26" customFormat="1" ht="15.6" x14ac:dyDescent="0.3">
      <c r="A31" s="27" t="s">
        <v>61</v>
      </c>
      <c r="B31" s="35" t="s">
        <v>22</v>
      </c>
      <c r="C31" s="28">
        <v>27</v>
      </c>
      <c r="D31" s="29">
        <v>4130</v>
      </c>
      <c r="E31" s="28">
        <v>29</v>
      </c>
      <c r="F31" s="29">
        <v>8250</v>
      </c>
      <c r="G31" s="30">
        <f t="shared" si="0"/>
        <v>56</v>
      </c>
      <c r="H31" s="47">
        <f t="shared" si="1"/>
        <v>12380</v>
      </c>
      <c r="I31" s="50">
        <v>22</v>
      </c>
    </row>
    <row r="32" spans="1:9" s="26" customFormat="1" ht="15.6" x14ac:dyDescent="0.3">
      <c r="A32" s="27" t="s">
        <v>48</v>
      </c>
      <c r="B32" s="35" t="s">
        <v>10</v>
      </c>
      <c r="C32" s="28">
        <v>14</v>
      </c>
      <c r="D32" s="29">
        <v>5010</v>
      </c>
      <c r="E32" s="28">
        <v>42</v>
      </c>
      <c r="F32" s="29">
        <v>7360</v>
      </c>
      <c r="G32" s="30">
        <f t="shared" si="0"/>
        <v>56</v>
      </c>
      <c r="H32" s="47">
        <f t="shared" si="1"/>
        <v>12370</v>
      </c>
      <c r="I32" s="50">
        <v>23</v>
      </c>
    </row>
    <row r="33" spans="1:9" s="26" customFormat="1" ht="28.8" x14ac:dyDescent="0.3">
      <c r="A33" s="27" t="s">
        <v>43</v>
      </c>
      <c r="B33" s="36" t="s">
        <v>143</v>
      </c>
      <c r="C33" s="28">
        <v>9</v>
      </c>
      <c r="D33" s="29">
        <v>14060</v>
      </c>
      <c r="E33" s="28">
        <v>48</v>
      </c>
      <c r="F33" s="29">
        <v>7080</v>
      </c>
      <c r="G33" s="30">
        <f t="shared" si="0"/>
        <v>57</v>
      </c>
      <c r="H33" s="47">
        <f t="shared" si="1"/>
        <v>21140</v>
      </c>
      <c r="I33" s="50">
        <v>24</v>
      </c>
    </row>
    <row r="34" spans="1:9" s="26" customFormat="1" ht="15.6" x14ac:dyDescent="0.3">
      <c r="A34" s="27" t="s">
        <v>87</v>
      </c>
      <c r="B34" s="35" t="s">
        <v>9</v>
      </c>
      <c r="C34" s="28">
        <v>53</v>
      </c>
      <c r="D34" s="29">
        <v>4240</v>
      </c>
      <c r="E34" s="28">
        <v>5</v>
      </c>
      <c r="F34" s="29">
        <v>16410</v>
      </c>
      <c r="G34" s="30">
        <f t="shared" si="0"/>
        <v>58</v>
      </c>
      <c r="H34" s="47">
        <f t="shared" si="1"/>
        <v>20650</v>
      </c>
      <c r="I34" s="50">
        <v>25</v>
      </c>
    </row>
    <row r="35" spans="1:9" s="26" customFormat="1" ht="28.8" x14ac:dyDescent="0.3">
      <c r="A35" s="27" t="s">
        <v>55</v>
      </c>
      <c r="B35" s="36" t="s">
        <v>170</v>
      </c>
      <c r="C35" s="28">
        <v>21</v>
      </c>
      <c r="D35" s="29">
        <v>4730</v>
      </c>
      <c r="E35" s="28">
        <v>40</v>
      </c>
      <c r="F35" s="29">
        <v>4430</v>
      </c>
      <c r="G35" s="30">
        <f t="shared" si="0"/>
        <v>61</v>
      </c>
      <c r="H35" s="47">
        <f t="shared" si="1"/>
        <v>9160</v>
      </c>
      <c r="I35" s="50">
        <v>26</v>
      </c>
    </row>
    <row r="36" spans="1:9" s="26" customFormat="1" ht="28.8" x14ac:dyDescent="0.3">
      <c r="A36" s="27" t="s">
        <v>57</v>
      </c>
      <c r="B36" s="36" t="s">
        <v>170</v>
      </c>
      <c r="C36" s="28">
        <v>23</v>
      </c>
      <c r="D36" s="29">
        <v>11350</v>
      </c>
      <c r="E36" s="28">
        <v>45</v>
      </c>
      <c r="F36" s="29">
        <v>5370</v>
      </c>
      <c r="G36" s="30">
        <f t="shared" si="0"/>
        <v>68</v>
      </c>
      <c r="H36" s="47">
        <f t="shared" si="1"/>
        <v>16720</v>
      </c>
      <c r="I36" s="50">
        <v>27</v>
      </c>
    </row>
    <row r="37" spans="1:9" s="26" customFormat="1" ht="15.6" x14ac:dyDescent="0.3">
      <c r="A37" s="27" t="s">
        <v>70</v>
      </c>
      <c r="B37" s="35" t="s">
        <v>10</v>
      </c>
      <c r="C37" s="28">
        <v>36</v>
      </c>
      <c r="D37" s="29">
        <v>10080</v>
      </c>
      <c r="E37" s="28">
        <v>34</v>
      </c>
      <c r="F37" s="29">
        <v>11490</v>
      </c>
      <c r="G37" s="30">
        <f t="shared" si="0"/>
        <v>70</v>
      </c>
      <c r="H37" s="47">
        <f t="shared" si="1"/>
        <v>21570</v>
      </c>
      <c r="I37" s="50">
        <v>28</v>
      </c>
    </row>
    <row r="38" spans="1:9" s="26" customFormat="1" ht="15.6" x14ac:dyDescent="0.3">
      <c r="A38" s="27" t="s">
        <v>50</v>
      </c>
      <c r="B38" s="35" t="s">
        <v>149</v>
      </c>
      <c r="C38" s="28">
        <v>16</v>
      </c>
      <c r="D38" s="29">
        <v>7310</v>
      </c>
      <c r="E38" s="28">
        <v>54</v>
      </c>
      <c r="F38" s="29">
        <v>5400</v>
      </c>
      <c r="G38" s="30">
        <f t="shared" si="0"/>
        <v>70</v>
      </c>
      <c r="H38" s="47">
        <f t="shared" si="1"/>
        <v>12710</v>
      </c>
      <c r="I38" s="50">
        <v>29</v>
      </c>
    </row>
    <row r="39" spans="1:9" s="26" customFormat="1" ht="15.6" x14ac:dyDescent="0.3">
      <c r="A39" s="27" t="s">
        <v>74</v>
      </c>
      <c r="B39" s="35" t="s">
        <v>22</v>
      </c>
      <c r="C39" s="28">
        <v>40</v>
      </c>
      <c r="D39" s="29">
        <v>7930</v>
      </c>
      <c r="E39" s="28">
        <v>31</v>
      </c>
      <c r="F39" s="29">
        <v>5800</v>
      </c>
      <c r="G39" s="30">
        <f t="shared" si="0"/>
        <v>71</v>
      </c>
      <c r="H39" s="47">
        <f t="shared" si="1"/>
        <v>13730</v>
      </c>
      <c r="I39" s="50">
        <v>30</v>
      </c>
    </row>
    <row r="40" spans="1:9" s="26" customFormat="1" ht="15.6" x14ac:dyDescent="0.3">
      <c r="A40" s="27" t="s">
        <v>69</v>
      </c>
      <c r="B40" s="35" t="s">
        <v>16</v>
      </c>
      <c r="C40" s="28">
        <v>35</v>
      </c>
      <c r="D40" s="29">
        <v>2250</v>
      </c>
      <c r="E40" s="28">
        <v>36</v>
      </c>
      <c r="F40" s="29">
        <v>8150</v>
      </c>
      <c r="G40" s="30">
        <f t="shared" si="0"/>
        <v>71</v>
      </c>
      <c r="H40" s="47">
        <f t="shared" si="1"/>
        <v>10400</v>
      </c>
      <c r="I40" s="50">
        <v>31</v>
      </c>
    </row>
    <row r="41" spans="1:9" s="26" customFormat="1" ht="15.6" x14ac:dyDescent="0.3">
      <c r="A41" s="27" t="s">
        <v>93</v>
      </c>
      <c r="B41" s="35" t="s">
        <v>17</v>
      </c>
      <c r="C41" s="28">
        <v>59</v>
      </c>
      <c r="D41" s="29">
        <v>1930</v>
      </c>
      <c r="E41" s="28">
        <v>13</v>
      </c>
      <c r="F41" s="29">
        <v>10440</v>
      </c>
      <c r="G41" s="30">
        <f t="shared" si="0"/>
        <v>72</v>
      </c>
      <c r="H41" s="47">
        <f t="shared" si="1"/>
        <v>12370</v>
      </c>
      <c r="I41" s="50">
        <v>32</v>
      </c>
    </row>
    <row r="42" spans="1:9" s="26" customFormat="1" ht="15.6" x14ac:dyDescent="0.3">
      <c r="A42" s="27" t="s">
        <v>42</v>
      </c>
      <c r="B42" s="35" t="s">
        <v>18</v>
      </c>
      <c r="C42" s="28">
        <v>8</v>
      </c>
      <c r="D42" s="29">
        <v>18830</v>
      </c>
      <c r="E42" s="28">
        <v>66</v>
      </c>
      <c r="F42" s="29">
        <v>3030</v>
      </c>
      <c r="G42" s="30">
        <f t="shared" ref="G42:G73" si="2">C42+E42</f>
        <v>74</v>
      </c>
      <c r="H42" s="47">
        <f t="shared" ref="H42:H73" si="3">D42+F42</f>
        <v>21860</v>
      </c>
      <c r="I42" s="50">
        <v>33</v>
      </c>
    </row>
    <row r="43" spans="1:9" s="26" customFormat="1" ht="15.6" x14ac:dyDescent="0.3">
      <c r="A43" s="27" t="s">
        <v>60</v>
      </c>
      <c r="B43" s="35" t="s">
        <v>11</v>
      </c>
      <c r="C43" s="28">
        <v>26</v>
      </c>
      <c r="D43" s="29">
        <v>8470</v>
      </c>
      <c r="E43" s="28">
        <v>50</v>
      </c>
      <c r="F43" s="29">
        <v>7260</v>
      </c>
      <c r="G43" s="30">
        <f t="shared" si="2"/>
        <v>76</v>
      </c>
      <c r="H43" s="47">
        <f t="shared" si="3"/>
        <v>15730</v>
      </c>
      <c r="I43" s="50">
        <v>34</v>
      </c>
    </row>
    <row r="44" spans="1:9" s="26" customFormat="1" ht="28.8" x14ac:dyDescent="0.3">
      <c r="A44" s="27" t="s">
        <v>86</v>
      </c>
      <c r="B44" s="36" t="s">
        <v>146</v>
      </c>
      <c r="C44" s="28">
        <v>52</v>
      </c>
      <c r="D44" s="29">
        <v>2790</v>
      </c>
      <c r="E44" s="28">
        <v>26</v>
      </c>
      <c r="F44" s="29">
        <v>10450</v>
      </c>
      <c r="G44" s="30">
        <f t="shared" si="2"/>
        <v>78</v>
      </c>
      <c r="H44" s="47">
        <f t="shared" si="3"/>
        <v>13240</v>
      </c>
      <c r="I44" s="50">
        <v>35</v>
      </c>
    </row>
    <row r="45" spans="1:9" s="26" customFormat="1" ht="28.8" x14ac:dyDescent="0.3">
      <c r="A45" s="27" t="s">
        <v>62</v>
      </c>
      <c r="B45" s="36" t="s">
        <v>163</v>
      </c>
      <c r="C45" s="28">
        <v>28</v>
      </c>
      <c r="D45" s="29">
        <v>13410</v>
      </c>
      <c r="E45" s="28">
        <v>53</v>
      </c>
      <c r="F45" s="29">
        <v>5190</v>
      </c>
      <c r="G45" s="30">
        <f t="shared" si="2"/>
        <v>81</v>
      </c>
      <c r="H45" s="47">
        <f t="shared" si="3"/>
        <v>18600</v>
      </c>
      <c r="I45" s="50">
        <v>36</v>
      </c>
    </row>
    <row r="46" spans="1:9" s="26" customFormat="1" ht="15.6" x14ac:dyDescent="0.3">
      <c r="A46" s="27" t="s">
        <v>103</v>
      </c>
      <c r="B46" s="35" t="s">
        <v>22</v>
      </c>
      <c r="C46" s="28">
        <v>69</v>
      </c>
      <c r="D46" s="29">
        <v>7240</v>
      </c>
      <c r="E46" s="28">
        <v>15</v>
      </c>
      <c r="F46" s="29">
        <v>7840</v>
      </c>
      <c r="G46" s="30">
        <f t="shared" si="2"/>
        <v>84</v>
      </c>
      <c r="H46" s="47">
        <f t="shared" si="3"/>
        <v>15080</v>
      </c>
      <c r="I46" s="50">
        <v>37</v>
      </c>
    </row>
    <row r="47" spans="1:9" s="26" customFormat="1" ht="15.6" x14ac:dyDescent="0.3">
      <c r="A47" s="27" t="s">
        <v>94</v>
      </c>
      <c r="B47" s="35" t="s">
        <v>17</v>
      </c>
      <c r="C47" s="28">
        <v>60</v>
      </c>
      <c r="D47" s="29">
        <v>4310</v>
      </c>
      <c r="E47" s="28">
        <v>24</v>
      </c>
      <c r="F47" s="29">
        <v>8370</v>
      </c>
      <c r="G47" s="30">
        <f t="shared" si="2"/>
        <v>84</v>
      </c>
      <c r="H47" s="47">
        <f t="shared" si="3"/>
        <v>12680</v>
      </c>
      <c r="I47" s="50">
        <v>38</v>
      </c>
    </row>
    <row r="48" spans="1:9" s="26" customFormat="1" ht="15.6" x14ac:dyDescent="0.3">
      <c r="A48" s="27" t="s">
        <v>110</v>
      </c>
      <c r="B48" s="35" t="s">
        <v>149</v>
      </c>
      <c r="C48" s="28">
        <v>76</v>
      </c>
      <c r="D48" s="29">
        <v>4120</v>
      </c>
      <c r="E48" s="28">
        <v>10</v>
      </c>
      <c r="F48" s="29">
        <v>9110</v>
      </c>
      <c r="G48" s="30">
        <f t="shared" si="2"/>
        <v>86</v>
      </c>
      <c r="H48" s="47">
        <f t="shared" si="3"/>
        <v>13230</v>
      </c>
      <c r="I48" s="50">
        <v>39</v>
      </c>
    </row>
    <row r="49" spans="1:9" s="26" customFormat="1" ht="15.6" x14ac:dyDescent="0.3">
      <c r="A49" s="27" t="s">
        <v>101</v>
      </c>
      <c r="B49" s="35" t="s">
        <v>17</v>
      </c>
      <c r="C49" s="28">
        <v>67</v>
      </c>
      <c r="D49" s="29">
        <v>2800</v>
      </c>
      <c r="E49" s="28">
        <v>20</v>
      </c>
      <c r="F49" s="29">
        <v>11160</v>
      </c>
      <c r="G49" s="30">
        <f t="shared" si="2"/>
        <v>87</v>
      </c>
      <c r="H49" s="47">
        <f t="shared" si="3"/>
        <v>13960</v>
      </c>
      <c r="I49" s="50">
        <v>40</v>
      </c>
    </row>
    <row r="50" spans="1:9" s="26" customFormat="1" ht="15.6" x14ac:dyDescent="0.3">
      <c r="A50" s="27" t="s">
        <v>112</v>
      </c>
      <c r="B50" s="35" t="s">
        <v>16</v>
      </c>
      <c r="C50" s="28">
        <v>78</v>
      </c>
      <c r="D50" s="29">
        <v>2530</v>
      </c>
      <c r="E50" s="28">
        <v>11</v>
      </c>
      <c r="F50" s="29">
        <v>8660</v>
      </c>
      <c r="G50" s="30">
        <f t="shared" si="2"/>
        <v>89</v>
      </c>
      <c r="H50" s="47">
        <f t="shared" si="3"/>
        <v>11190</v>
      </c>
      <c r="I50" s="50">
        <v>41</v>
      </c>
    </row>
    <row r="51" spans="1:9" s="26" customFormat="1" ht="28.8" x14ac:dyDescent="0.3">
      <c r="A51" s="27" t="s">
        <v>97</v>
      </c>
      <c r="B51" s="36" t="s">
        <v>178</v>
      </c>
      <c r="C51" s="28">
        <v>63</v>
      </c>
      <c r="D51" s="29">
        <v>3390</v>
      </c>
      <c r="E51" s="28">
        <v>28</v>
      </c>
      <c r="F51" s="29">
        <v>8550</v>
      </c>
      <c r="G51" s="30">
        <f t="shared" si="2"/>
        <v>91</v>
      </c>
      <c r="H51" s="47">
        <f t="shared" si="3"/>
        <v>11940</v>
      </c>
      <c r="I51" s="50">
        <v>42</v>
      </c>
    </row>
    <row r="52" spans="1:9" s="26" customFormat="1" ht="15.6" x14ac:dyDescent="0.3">
      <c r="A52" s="27" t="s">
        <v>89</v>
      </c>
      <c r="B52" s="35" t="s">
        <v>149</v>
      </c>
      <c r="C52" s="28">
        <v>55</v>
      </c>
      <c r="D52" s="29">
        <v>1310</v>
      </c>
      <c r="E52" s="28">
        <v>41</v>
      </c>
      <c r="F52" s="29">
        <v>3960</v>
      </c>
      <c r="G52" s="30">
        <f t="shared" si="2"/>
        <v>96</v>
      </c>
      <c r="H52" s="47">
        <f t="shared" si="3"/>
        <v>5270</v>
      </c>
      <c r="I52" s="50">
        <v>43</v>
      </c>
    </row>
    <row r="53" spans="1:9" s="26" customFormat="1" ht="15.6" x14ac:dyDescent="0.3">
      <c r="A53" s="27" t="s">
        <v>80</v>
      </c>
      <c r="B53" s="35" t="s">
        <v>19</v>
      </c>
      <c r="C53" s="28">
        <v>46</v>
      </c>
      <c r="D53" s="29">
        <v>7250</v>
      </c>
      <c r="E53" s="28">
        <v>52</v>
      </c>
      <c r="F53" s="29">
        <v>5440</v>
      </c>
      <c r="G53" s="30">
        <f t="shared" si="2"/>
        <v>98</v>
      </c>
      <c r="H53" s="47">
        <f t="shared" si="3"/>
        <v>12690</v>
      </c>
      <c r="I53" s="50">
        <v>44</v>
      </c>
    </row>
    <row r="54" spans="1:9" s="26" customFormat="1" ht="31.5" customHeight="1" x14ac:dyDescent="0.3">
      <c r="A54" s="27" t="s">
        <v>96</v>
      </c>
      <c r="B54" s="35" t="s">
        <v>21</v>
      </c>
      <c r="C54" s="28">
        <v>62</v>
      </c>
      <c r="D54" s="29">
        <v>3870</v>
      </c>
      <c r="E54" s="28">
        <v>37</v>
      </c>
      <c r="F54" s="29">
        <v>6570</v>
      </c>
      <c r="G54" s="30">
        <f t="shared" si="2"/>
        <v>99</v>
      </c>
      <c r="H54" s="47">
        <f t="shared" si="3"/>
        <v>10440</v>
      </c>
      <c r="I54" s="50">
        <v>45</v>
      </c>
    </row>
    <row r="55" spans="1:9" s="26" customFormat="1" ht="28.8" x14ac:dyDescent="0.3">
      <c r="A55" s="27" t="s">
        <v>45</v>
      </c>
      <c r="B55" s="36" t="s">
        <v>150</v>
      </c>
      <c r="C55" s="28">
        <v>11</v>
      </c>
      <c r="D55" s="29">
        <v>14680</v>
      </c>
      <c r="E55" s="28">
        <v>89</v>
      </c>
      <c r="F55" s="29">
        <v>0</v>
      </c>
      <c r="G55" s="30">
        <f t="shared" si="2"/>
        <v>100</v>
      </c>
      <c r="H55" s="47">
        <f t="shared" si="3"/>
        <v>14680</v>
      </c>
      <c r="I55" s="50">
        <v>46</v>
      </c>
    </row>
    <row r="56" spans="1:9" s="26" customFormat="1" ht="15.6" x14ac:dyDescent="0.3">
      <c r="A56" s="27" t="s">
        <v>65</v>
      </c>
      <c r="B56" s="35" t="s">
        <v>18</v>
      </c>
      <c r="C56" s="28">
        <v>31</v>
      </c>
      <c r="D56" s="29">
        <v>8850</v>
      </c>
      <c r="E56" s="28">
        <v>70</v>
      </c>
      <c r="F56" s="29">
        <v>3960</v>
      </c>
      <c r="G56" s="30">
        <f t="shared" si="2"/>
        <v>101</v>
      </c>
      <c r="H56" s="47">
        <f t="shared" si="3"/>
        <v>12810</v>
      </c>
      <c r="I56" s="50">
        <v>47</v>
      </c>
    </row>
    <row r="57" spans="1:9" s="26" customFormat="1" ht="28.8" x14ac:dyDescent="0.3">
      <c r="A57" s="27" t="s">
        <v>47</v>
      </c>
      <c r="B57" s="36" t="s">
        <v>145</v>
      </c>
      <c r="C57" s="28">
        <v>13</v>
      </c>
      <c r="D57" s="29">
        <v>17260</v>
      </c>
      <c r="E57" s="28">
        <v>89</v>
      </c>
      <c r="F57" s="29">
        <v>0</v>
      </c>
      <c r="G57" s="30">
        <f t="shared" si="2"/>
        <v>102</v>
      </c>
      <c r="H57" s="47">
        <f t="shared" si="3"/>
        <v>17260</v>
      </c>
      <c r="I57" s="50">
        <v>48</v>
      </c>
    </row>
    <row r="58" spans="1:9" s="26" customFormat="1" ht="28.8" x14ac:dyDescent="0.3">
      <c r="A58" s="27" t="s">
        <v>71</v>
      </c>
      <c r="B58" s="36" t="s">
        <v>148</v>
      </c>
      <c r="C58" s="28">
        <v>37</v>
      </c>
      <c r="D58" s="29">
        <v>5210</v>
      </c>
      <c r="E58" s="28">
        <v>65</v>
      </c>
      <c r="F58" s="29">
        <v>3320</v>
      </c>
      <c r="G58" s="30">
        <f t="shared" si="2"/>
        <v>102</v>
      </c>
      <c r="H58" s="47">
        <f t="shared" si="3"/>
        <v>8530</v>
      </c>
      <c r="I58" s="50">
        <v>49</v>
      </c>
    </row>
    <row r="59" spans="1:9" s="26" customFormat="1" ht="15.6" x14ac:dyDescent="0.3">
      <c r="A59" s="27" t="s">
        <v>79</v>
      </c>
      <c r="B59" s="35" t="s">
        <v>19</v>
      </c>
      <c r="C59" s="28">
        <v>45</v>
      </c>
      <c r="D59" s="29">
        <v>9280</v>
      </c>
      <c r="E59" s="28">
        <v>58</v>
      </c>
      <c r="F59" s="29">
        <v>4470</v>
      </c>
      <c r="G59" s="30">
        <f t="shared" si="2"/>
        <v>103</v>
      </c>
      <c r="H59" s="47">
        <f t="shared" si="3"/>
        <v>13750</v>
      </c>
      <c r="I59" s="50">
        <v>50</v>
      </c>
    </row>
    <row r="60" spans="1:9" s="26" customFormat="1" ht="28.8" x14ac:dyDescent="0.3">
      <c r="A60" s="27" t="s">
        <v>124</v>
      </c>
      <c r="B60" s="36" t="s">
        <v>175</v>
      </c>
      <c r="C60" s="28">
        <v>89</v>
      </c>
      <c r="D60" s="29">
        <v>0</v>
      </c>
      <c r="E60" s="28">
        <v>18</v>
      </c>
      <c r="F60" s="29">
        <v>6170</v>
      </c>
      <c r="G60" s="30">
        <f t="shared" si="2"/>
        <v>107</v>
      </c>
      <c r="H60" s="47">
        <f t="shared" si="3"/>
        <v>6170</v>
      </c>
      <c r="I60" s="50">
        <v>51</v>
      </c>
    </row>
    <row r="61" spans="1:9" s="26" customFormat="1" ht="28.8" x14ac:dyDescent="0.3">
      <c r="A61" s="27" t="s">
        <v>125</v>
      </c>
      <c r="B61" s="36" t="s">
        <v>147</v>
      </c>
      <c r="C61" s="28">
        <v>89</v>
      </c>
      <c r="D61" s="29">
        <v>0</v>
      </c>
      <c r="E61" s="28">
        <v>19</v>
      </c>
      <c r="F61" s="29">
        <v>12690</v>
      </c>
      <c r="G61" s="30">
        <f t="shared" si="2"/>
        <v>108</v>
      </c>
      <c r="H61" s="47">
        <f t="shared" si="3"/>
        <v>12690</v>
      </c>
      <c r="I61" s="50">
        <v>52</v>
      </c>
    </row>
    <row r="62" spans="1:9" s="26" customFormat="1" ht="15.6" x14ac:dyDescent="0.3">
      <c r="A62" s="27" t="s">
        <v>67</v>
      </c>
      <c r="B62" s="35" t="s">
        <v>19</v>
      </c>
      <c r="C62" s="28">
        <v>33</v>
      </c>
      <c r="D62" s="29">
        <v>6700</v>
      </c>
      <c r="E62" s="28">
        <v>75</v>
      </c>
      <c r="F62" s="29">
        <v>3310</v>
      </c>
      <c r="G62" s="30">
        <f t="shared" si="2"/>
        <v>108</v>
      </c>
      <c r="H62" s="47">
        <f t="shared" si="3"/>
        <v>10010</v>
      </c>
      <c r="I62" s="50">
        <v>53</v>
      </c>
    </row>
    <row r="63" spans="1:9" s="26" customFormat="1" ht="28.8" x14ac:dyDescent="0.3">
      <c r="A63" s="27" t="s">
        <v>53</v>
      </c>
      <c r="B63" s="36" t="s">
        <v>158</v>
      </c>
      <c r="C63" s="28">
        <v>19</v>
      </c>
      <c r="D63" s="29">
        <v>3810</v>
      </c>
      <c r="E63" s="28">
        <v>89</v>
      </c>
      <c r="F63" s="29">
        <v>0</v>
      </c>
      <c r="G63" s="30">
        <f t="shared" si="2"/>
        <v>108</v>
      </c>
      <c r="H63" s="47">
        <f t="shared" si="3"/>
        <v>3810</v>
      </c>
      <c r="I63" s="50">
        <v>54</v>
      </c>
    </row>
    <row r="64" spans="1:9" s="26" customFormat="1" ht="28.8" x14ac:dyDescent="0.3">
      <c r="A64" s="27" t="s">
        <v>126</v>
      </c>
      <c r="B64" s="36" t="s">
        <v>177</v>
      </c>
      <c r="C64" s="28">
        <v>89</v>
      </c>
      <c r="D64" s="29">
        <v>0</v>
      </c>
      <c r="E64" s="28">
        <v>21</v>
      </c>
      <c r="F64" s="29">
        <v>10540</v>
      </c>
      <c r="G64" s="30">
        <f t="shared" si="2"/>
        <v>110</v>
      </c>
      <c r="H64" s="47">
        <f t="shared" si="3"/>
        <v>10540</v>
      </c>
      <c r="I64" s="50">
        <v>55</v>
      </c>
    </row>
    <row r="65" spans="1:9" s="26" customFormat="1" ht="28.8" x14ac:dyDescent="0.3">
      <c r="A65" s="27" t="s">
        <v>105</v>
      </c>
      <c r="B65" s="36" t="s">
        <v>159</v>
      </c>
      <c r="C65" s="28">
        <v>71</v>
      </c>
      <c r="D65" s="29">
        <v>3320</v>
      </c>
      <c r="E65" s="28">
        <v>39</v>
      </c>
      <c r="F65" s="29">
        <v>4830</v>
      </c>
      <c r="G65" s="30">
        <f t="shared" si="2"/>
        <v>110</v>
      </c>
      <c r="H65" s="47">
        <f t="shared" si="3"/>
        <v>8150</v>
      </c>
      <c r="I65" s="50">
        <v>56</v>
      </c>
    </row>
    <row r="66" spans="1:9" s="26" customFormat="1" ht="15.6" x14ac:dyDescent="0.3">
      <c r="A66" s="27" t="s">
        <v>77</v>
      </c>
      <c r="B66" s="35" t="s">
        <v>21</v>
      </c>
      <c r="C66" s="28">
        <v>43</v>
      </c>
      <c r="D66" s="29">
        <v>1750</v>
      </c>
      <c r="E66" s="28">
        <v>67</v>
      </c>
      <c r="F66" s="29">
        <v>2620</v>
      </c>
      <c r="G66" s="30">
        <f t="shared" si="2"/>
        <v>110</v>
      </c>
      <c r="H66" s="47">
        <f t="shared" si="3"/>
        <v>4370</v>
      </c>
      <c r="I66" s="50">
        <v>57</v>
      </c>
    </row>
    <row r="67" spans="1:9" s="26" customFormat="1" ht="28.8" x14ac:dyDescent="0.3">
      <c r="A67" s="27" t="s">
        <v>58</v>
      </c>
      <c r="B67" s="36" t="s">
        <v>152</v>
      </c>
      <c r="C67" s="28">
        <v>24</v>
      </c>
      <c r="D67" s="29">
        <v>6860</v>
      </c>
      <c r="E67" s="28">
        <v>89</v>
      </c>
      <c r="F67" s="29">
        <v>0</v>
      </c>
      <c r="G67" s="30">
        <f t="shared" si="2"/>
        <v>113</v>
      </c>
      <c r="H67" s="47">
        <f t="shared" si="3"/>
        <v>6860</v>
      </c>
      <c r="I67" s="50">
        <v>58</v>
      </c>
    </row>
    <row r="68" spans="1:9" s="26" customFormat="1" ht="28.8" x14ac:dyDescent="0.3">
      <c r="A68" s="27" t="s">
        <v>127</v>
      </c>
      <c r="B68" s="36" t="s">
        <v>175</v>
      </c>
      <c r="C68" s="28">
        <v>89</v>
      </c>
      <c r="D68" s="29">
        <v>0</v>
      </c>
      <c r="E68" s="28">
        <v>25</v>
      </c>
      <c r="F68" s="29">
        <v>7230</v>
      </c>
      <c r="G68" s="30">
        <f t="shared" si="2"/>
        <v>114</v>
      </c>
      <c r="H68" s="47">
        <f t="shared" si="3"/>
        <v>7230</v>
      </c>
      <c r="I68" s="50">
        <v>59</v>
      </c>
    </row>
    <row r="69" spans="1:9" s="26" customFormat="1" ht="15.6" x14ac:dyDescent="0.3">
      <c r="A69" s="27" t="s">
        <v>78</v>
      </c>
      <c r="B69" s="35" t="s">
        <v>21</v>
      </c>
      <c r="C69" s="28">
        <v>44</v>
      </c>
      <c r="D69" s="29">
        <v>9440</v>
      </c>
      <c r="E69" s="28">
        <v>74</v>
      </c>
      <c r="F69" s="29">
        <v>3400</v>
      </c>
      <c r="G69" s="30">
        <f t="shared" si="2"/>
        <v>118</v>
      </c>
      <c r="H69" s="47">
        <f t="shared" si="3"/>
        <v>12840</v>
      </c>
      <c r="I69" s="50">
        <v>60</v>
      </c>
    </row>
    <row r="70" spans="1:9" s="26" customFormat="1" ht="28.8" x14ac:dyDescent="0.3">
      <c r="A70" s="27" t="s">
        <v>64</v>
      </c>
      <c r="B70" s="36" t="s">
        <v>152</v>
      </c>
      <c r="C70" s="28">
        <v>30</v>
      </c>
      <c r="D70" s="29">
        <v>11090</v>
      </c>
      <c r="E70" s="28">
        <v>89</v>
      </c>
      <c r="F70" s="29">
        <v>0</v>
      </c>
      <c r="G70" s="30">
        <f t="shared" si="2"/>
        <v>119</v>
      </c>
      <c r="H70" s="47">
        <f t="shared" si="3"/>
        <v>11090</v>
      </c>
      <c r="I70" s="50">
        <v>61</v>
      </c>
    </row>
    <row r="71" spans="1:9" s="26" customFormat="1" ht="15.6" x14ac:dyDescent="0.3">
      <c r="A71" s="27" t="s">
        <v>91</v>
      </c>
      <c r="B71" s="35" t="s">
        <v>18</v>
      </c>
      <c r="C71" s="28">
        <v>57</v>
      </c>
      <c r="D71" s="29">
        <v>5110</v>
      </c>
      <c r="E71" s="28">
        <v>63</v>
      </c>
      <c r="F71" s="29">
        <v>5480</v>
      </c>
      <c r="G71" s="30">
        <f t="shared" si="2"/>
        <v>120</v>
      </c>
      <c r="H71" s="47">
        <f t="shared" si="3"/>
        <v>10590</v>
      </c>
      <c r="I71" s="50">
        <v>62</v>
      </c>
    </row>
    <row r="72" spans="1:9" s="26" customFormat="1" ht="28.8" x14ac:dyDescent="0.3">
      <c r="A72" s="27" t="s">
        <v>100</v>
      </c>
      <c r="B72" s="36" t="s">
        <v>155</v>
      </c>
      <c r="C72" s="28">
        <v>66</v>
      </c>
      <c r="D72" s="29">
        <v>4360</v>
      </c>
      <c r="E72" s="28">
        <v>55</v>
      </c>
      <c r="F72" s="29">
        <v>5300</v>
      </c>
      <c r="G72" s="30">
        <f t="shared" si="2"/>
        <v>121</v>
      </c>
      <c r="H72" s="47">
        <f t="shared" si="3"/>
        <v>9660</v>
      </c>
      <c r="I72" s="50">
        <v>63</v>
      </c>
    </row>
    <row r="73" spans="1:9" s="26" customFormat="1" ht="15.6" x14ac:dyDescent="0.3">
      <c r="A73" s="27" t="s">
        <v>66</v>
      </c>
      <c r="B73" s="36" t="s">
        <v>153</v>
      </c>
      <c r="C73" s="28">
        <v>32</v>
      </c>
      <c r="D73" s="29">
        <v>7100</v>
      </c>
      <c r="E73" s="28">
        <v>89</v>
      </c>
      <c r="F73" s="29">
        <v>0</v>
      </c>
      <c r="G73" s="30">
        <f t="shared" si="2"/>
        <v>121</v>
      </c>
      <c r="H73" s="47">
        <f t="shared" si="3"/>
        <v>7100</v>
      </c>
      <c r="I73" s="50">
        <v>64</v>
      </c>
    </row>
    <row r="74" spans="1:9" s="26" customFormat="1" ht="28.8" x14ac:dyDescent="0.3">
      <c r="A74" s="27" t="s">
        <v>114</v>
      </c>
      <c r="B74" s="36" t="s">
        <v>167</v>
      </c>
      <c r="C74" s="28">
        <v>80</v>
      </c>
      <c r="D74" s="29">
        <v>830</v>
      </c>
      <c r="E74" s="28">
        <v>43</v>
      </c>
      <c r="F74" s="29">
        <v>7080</v>
      </c>
      <c r="G74" s="30">
        <f t="shared" ref="G74:G105" si="4">C74+E74</f>
        <v>123</v>
      </c>
      <c r="H74" s="47">
        <f t="shared" ref="H74:H105" si="5">D74+F74</f>
        <v>7910</v>
      </c>
      <c r="I74" s="50">
        <v>65</v>
      </c>
    </row>
    <row r="75" spans="1:9" s="26" customFormat="1" ht="28.8" x14ac:dyDescent="0.3">
      <c r="A75" s="27" t="s">
        <v>68</v>
      </c>
      <c r="B75" s="36" t="s">
        <v>152</v>
      </c>
      <c r="C75" s="28">
        <v>34</v>
      </c>
      <c r="D75" s="29">
        <v>5010</v>
      </c>
      <c r="E75" s="28">
        <v>89</v>
      </c>
      <c r="F75" s="29">
        <v>0</v>
      </c>
      <c r="G75" s="30">
        <f t="shared" si="4"/>
        <v>123</v>
      </c>
      <c r="H75" s="47">
        <f t="shared" si="5"/>
        <v>5010</v>
      </c>
      <c r="I75" s="50">
        <v>66</v>
      </c>
    </row>
    <row r="76" spans="1:9" s="26" customFormat="1" ht="28.8" x14ac:dyDescent="0.3">
      <c r="A76" s="27" t="s">
        <v>81</v>
      </c>
      <c r="B76" s="36" t="s">
        <v>161</v>
      </c>
      <c r="C76" s="28">
        <v>47</v>
      </c>
      <c r="D76" s="29">
        <v>4710</v>
      </c>
      <c r="E76" s="28">
        <v>78</v>
      </c>
      <c r="F76" s="29">
        <v>1920</v>
      </c>
      <c r="G76" s="30">
        <f t="shared" si="4"/>
        <v>125</v>
      </c>
      <c r="H76" s="47">
        <f t="shared" si="5"/>
        <v>6630</v>
      </c>
      <c r="I76" s="50">
        <v>67</v>
      </c>
    </row>
    <row r="77" spans="1:9" s="26" customFormat="1" ht="15.6" x14ac:dyDescent="0.3">
      <c r="A77" s="27" t="s">
        <v>83</v>
      </c>
      <c r="B77" s="35" t="s">
        <v>10</v>
      </c>
      <c r="C77" s="28">
        <v>49</v>
      </c>
      <c r="D77" s="29">
        <v>1670</v>
      </c>
      <c r="E77" s="28">
        <v>76</v>
      </c>
      <c r="F77" s="29">
        <v>1860</v>
      </c>
      <c r="G77" s="30">
        <f t="shared" si="4"/>
        <v>125</v>
      </c>
      <c r="H77" s="47">
        <f t="shared" si="5"/>
        <v>3530</v>
      </c>
      <c r="I77" s="50">
        <v>68</v>
      </c>
    </row>
    <row r="78" spans="1:9" s="26" customFormat="1" ht="28.8" x14ac:dyDescent="0.3">
      <c r="A78" s="27" t="s">
        <v>99</v>
      </c>
      <c r="B78" s="36" t="s">
        <v>168</v>
      </c>
      <c r="C78" s="28">
        <v>65</v>
      </c>
      <c r="D78" s="29">
        <v>2550</v>
      </c>
      <c r="E78" s="28">
        <v>61</v>
      </c>
      <c r="F78" s="29">
        <v>4750</v>
      </c>
      <c r="G78" s="30">
        <f t="shared" si="4"/>
        <v>126</v>
      </c>
      <c r="H78" s="47">
        <f t="shared" si="5"/>
        <v>7300</v>
      </c>
      <c r="I78" s="50">
        <v>69</v>
      </c>
    </row>
    <row r="79" spans="1:9" s="26" customFormat="1" ht="28.8" x14ac:dyDescent="0.3">
      <c r="A79" s="27" t="s">
        <v>128</v>
      </c>
      <c r="B79" s="36" t="s">
        <v>151</v>
      </c>
      <c r="C79" s="28">
        <v>89</v>
      </c>
      <c r="D79" s="29">
        <v>0</v>
      </c>
      <c r="E79" s="28">
        <v>38</v>
      </c>
      <c r="F79" s="29">
        <v>6090</v>
      </c>
      <c r="G79" s="30">
        <f t="shared" si="4"/>
        <v>127</v>
      </c>
      <c r="H79" s="47">
        <f t="shared" si="5"/>
        <v>6090</v>
      </c>
      <c r="I79" s="50">
        <v>70</v>
      </c>
    </row>
    <row r="80" spans="1:9" s="26" customFormat="1" ht="28.8" x14ac:dyDescent="0.3">
      <c r="A80" s="27" t="s">
        <v>73</v>
      </c>
      <c r="B80" s="36" t="s">
        <v>152</v>
      </c>
      <c r="C80" s="28">
        <v>39</v>
      </c>
      <c r="D80" s="29">
        <v>2210</v>
      </c>
      <c r="E80" s="28">
        <v>89</v>
      </c>
      <c r="F80" s="29">
        <v>0</v>
      </c>
      <c r="G80" s="30">
        <f t="shared" si="4"/>
        <v>128</v>
      </c>
      <c r="H80" s="47">
        <f t="shared" si="5"/>
        <v>2210</v>
      </c>
      <c r="I80" s="50">
        <v>71</v>
      </c>
    </row>
    <row r="81" spans="1:9" s="26" customFormat="1" ht="28.8" x14ac:dyDescent="0.3">
      <c r="A81" s="27" t="s">
        <v>98</v>
      </c>
      <c r="B81" s="36" t="s">
        <v>154</v>
      </c>
      <c r="C81" s="28">
        <v>64</v>
      </c>
      <c r="D81" s="29">
        <v>1920</v>
      </c>
      <c r="E81" s="28">
        <v>71</v>
      </c>
      <c r="F81" s="29">
        <v>3520</v>
      </c>
      <c r="G81" s="30">
        <f t="shared" si="4"/>
        <v>135</v>
      </c>
      <c r="H81" s="47">
        <f t="shared" si="5"/>
        <v>5440</v>
      </c>
      <c r="I81" s="50">
        <v>72</v>
      </c>
    </row>
    <row r="82" spans="1:9" s="26" customFormat="1" ht="28.8" x14ac:dyDescent="0.3">
      <c r="A82" s="27" t="s">
        <v>129</v>
      </c>
      <c r="B82" s="36" t="s">
        <v>176</v>
      </c>
      <c r="C82" s="28">
        <v>89</v>
      </c>
      <c r="D82" s="29">
        <v>0</v>
      </c>
      <c r="E82" s="28">
        <v>46</v>
      </c>
      <c r="F82" s="29">
        <v>2770</v>
      </c>
      <c r="G82" s="30">
        <f t="shared" si="4"/>
        <v>135</v>
      </c>
      <c r="H82" s="47">
        <f t="shared" si="5"/>
        <v>2770</v>
      </c>
      <c r="I82" s="50">
        <v>73</v>
      </c>
    </row>
    <row r="83" spans="1:9" s="26" customFormat="1" ht="28.8" x14ac:dyDescent="0.3">
      <c r="A83" s="27" t="s">
        <v>130</v>
      </c>
      <c r="B83" s="36" t="s">
        <v>176</v>
      </c>
      <c r="C83" s="28">
        <v>89</v>
      </c>
      <c r="D83" s="29">
        <v>0</v>
      </c>
      <c r="E83" s="28">
        <v>47</v>
      </c>
      <c r="F83" s="29">
        <v>8610</v>
      </c>
      <c r="G83" s="30">
        <f t="shared" si="4"/>
        <v>136</v>
      </c>
      <c r="H83" s="47">
        <f t="shared" si="5"/>
        <v>8610</v>
      </c>
      <c r="I83" s="50">
        <v>74</v>
      </c>
    </row>
    <row r="84" spans="1:9" s="26" customFormat="1" ht="15.6" x14ac:dyDescent="0.3">
      <c r="A84" s="27" t="s">
        <v>111</v>
      </c>
      <c r="B84" s="35" t="s">
        <v>18</v>
      </c>
      <c r="C84" s="28">
        <v>77</v>
      </c>
      <c r="D84" s="29">
        <v>3150</v>
      </c>
      <c r="E84" s="28">
        <v>59</v>
      </c>
      <c r="F84" s="29">
        <v>2880</v>
      </c>
      <c r="G84" s="30">
        <f t="shared" si="4"/>
        <v>136</v>
      </c>
      <c r="H84" s="47">
        <f t="shared" si="5"/>
        <v>6030</v>
      </c>
      <c r="I84" s="50">
        <v>75</v>
      </c>
    </row>
    <row r="85" spans="1:9" s="26" customFormat="1" ht="28.8" x14ac:dyDescent="0.3">
      <c r="A85" s="27" t="s">
        <v>131</v>
      </c>
      <c r="B85" s="36" t="s">
        <v>175</v>
      </c>
      <c r="C85" s="28">
        <v>89</v>
      </c>
      <c r="D85" s="29">
        <v>0</v>
      </c>
      <c r="E85" s="28">
        <v>49</v>
      </c>
      <c r="F85" s="29">
        <v>6070</v>
      </c>
      <c r="G85" s="30">
        <f t="shared" si="4"/>
        <v>138</v>
      </c>
      <c r="H85" s="47">
        <f t="shared" si="5"/>
        <v>6070</v>
      </c>
      <c r="I85" s="50">
        <v>76</v>
      </c>
    </row>
    <row r="86" spans="1:9" s="26" customFormat="1" ht="28.8" x14ac:dyDescent="0.3">
      <c r="A86" s="27" t="s">
        <v>85</v>
      </c>
      <c r="B86" s="36" t="s">
        <v>162</v>
      </c>
      <c r="C86" s="28">
        <v>51</v>
      </c>
      <c r="D86" s="29">
        <v>5350</v>
      </c>
      <c r="E86" s="28">
        <v>89</v>
      </c>
      <c r="F86" s="29">
        <v>0</v>
      </c>
      <c r="G86" s="30">
        <f t="shared" si="4"/>
        <v>140</v>
      </c>
      <c r="H86" s="47">
        <f t="shared" si="5"/>
        <v>5350</v>
      </c>
      <c r="I86" s="50">
        <v>77</v>
      </c>
    </row>
    <row r="87" spans="1:9" s="26" customFormat="1" ht="28.8" x14ac:dyDescent="0.3">
      <c r="A87" s="27" t="s">
        <v>107</v>
      </c>
      <c r="B87" s="36" t="s">
        <v>173</v>
      </c>
      <c r="C87" s="28">
        <v>73</v>
      </c>
      <c r="D87" s="29">
        <v>2030</v>
      </c>
      <c r="E87" s="28">
        <v>68</v>
      </c>
      <c r="F87" s="29">
        <v>4230</v>
      </c>
      <c r="G87" s="30">
        <f t="shared" si="4"/>
        <v>141</v>
      </c>
      <c r="H87" s="47">
        <f t="shared" si="5"/>
        <v>6260</v>
      </c>
      <c r="I87" s="50">
        <v>78</v>
      </c>
    </row>
    <row r="88" spans="1:9" s="26" customFormat="1" ht="28.8" x14ac:dyDescent="0.3">
      <c r="A88" s="27" t="s">
        <v>120</v>
      </c>
      <c r="B88" s="36" t="s">
        <v>141</v>
      </c>
      <c r="C88" s="28">
        <v>86</v>
      </c>
      <c r="D88" s="29">
        <v>780</v>
      </c>
      <c r="E88" s="28">
        <v>57</v>
      </c>
      <c r="F88" s="29">
        <v>4680</v>
      </c>
      <c r="G88" s="30">
        <f t="shared" si="4"/>
        <v>143</v>
      </c>
      <c r="H88" s="47">
        <f t="shared" si="5"/>
        <v>5460</v>
      </c>
      <c r="I88" s="50">
        <v>79</v>
      </c>
    </row>
    <row r="89" spans="1:9" s="26" customFormat="1" ht="28.8" x14ac:dyDescent="0.3">
      <c r="A89" s="27" t="s">
        <v>88</v>
      </c>
      <c r="B89" s="36" t="s">
        <v>179</v>
      </c>
      <c r="C89" s="28">
        <v>54</v>
      </c>
      <c r="D89" s="29">
        <v>3450</v>
      </c>
      <c r="E89" s="28">
        <v>89</v>
      </c>
      <c r="F89" s="29">
        <v>0</v>
      </c>
      <c r="G89" s="30">
        <f t="shared" si="4"/>
        <v>143</v>
      </c>
      <c r="H89" s="47">
        <f t="shared" si="5"/>
        <v>3450</v>
      </c>
      <c r="I89" s="50">
        <v>80</v>
      </c>
    </row>
    <row r="90" spans="1:9" s="26" customFormat="1" ht="28.8" x14ac:dyDescent="0.3">
      <c r="A90" s="27" t="s">
        <v>90</v>
      </c>
      <c r="B90" s="36" t="s">
        <v>152</v>
      </c>
      <c r="C90" s="28">
        <v>56</v>
      </c>
      <c r="D90" s="29">
        <v>7200</v>
      </c>
      <c r="E90" s="28">
        <v>89</v>
      </c>
      <c r="F90" s="29">
        <v>0</v>
      </c>
      <c r="G90" s="30">
        <f t="shared" si="4"/>
        <v>145</v>
      </c>
      <c r="H90" s="47">
        <f t="shared" si="5"/>
        <v>7200</v>
      </c>
      <c r="I90" s="50">
        <v>81</v>
      </c>
    </row>
    <row r="91" spans="1:9" s="26" customFormat="1" ht="28.8" x14ac:dyDescent="0.3">
      <c r="A91" s="27" t="s">
        <v>132</v>
      </c>
      <c r="B91" s="36" t="s">
        <v>176</v>
      </c>
      <c r="C91" s="28">
        <v>89</v>
      </c>
      <c r="D91" s="29">
        <v>0</v>
      </c>
      <c r="E91" s="28">
        <v>56</v>
      </c>
      <c r="F91" s="29">
        <v>2590</v>
      </c>
      <c r="G91" s="30">
        <f t="shared" si="4"/>
        <v>145</v>
      </c>
      <c r="H91" s="47">
        <f t="shared" si="5"/>
        <v>2590</v>
      </c>
      <c r="I91" s="50">
        <v>82</v>
      </c>
    </row>
    <row r="92" spans="1:9" s="26" customFormat="1" ht="28.8" x14ac:dyDescent="0.3">
      <c r="A92" s="27" t="s">
        <v>92</v>
      </c>
      <c r="B92" s="36" t="s">
        <v>166</v>
      </c>
      <c r="C92" s="28">
        <v>58</v>
      </c>
      <c r="D92" s="29">
        <v>3790</v>
      </c>
      <c r="E92" s="28">
        <v>89</v>
      </c>
      <c r="F92" s="29">
        <v>0</v>
      </c>
      <c r="G92" s="30">
        <f t="shared" si="4"/>
        <v>147</v>
      </c>
      <c r="H92" s="47">
        <f t="shared" si="5"/>
        <v>3790</v>
      </c>
      <c r="I92" s="50">
        <v>83</v>
      </c>
    </row>
    <row r="93" spans="1:9" s="26" customFormat="1" ht="28.8" x14ac:dyDescent="0.3">
      <c r="A93" s="27" t="s">
        <v>133</v>
      </c>
      <c r="B93" s="36" t="s">
        <v>175</v>
      </c>
      <c r="C93" s="28">
        <v>89</v>
      </c>
      <c r="D93" s="29">
        <v>0</v>
      </c>
      <c r="E93" s="28">
        <v>60</v>
      </c>
      <c r="F93" s="29">
        <v>4120</v>
      </c>
      <c r="G93" s="30">
        <f t="shared" si="4"/>
        <v>149</v>
      </c>
      <c r="H93" s="47">
        <f t="shared" si="5"/>
        <v>4120</v>
      </c>
      <c r="I93" s="50">
        <v>84</v>
      </c>
    </row>
    <row r="94" spans="1:9" s="26" customFormat="1" ht="28.8" x14ac:dyDescent="0.3">
      <c r="A94" s="27" t="s">
        <v>95</v>
      </c>
      <c r="B94" s="36" t="s">
        <v>174</v>
      </c>
      <c r="C94" s="28">
        <v>61</v>
      </c>
      <c r="D94" s="29">
        <v>3920</v>
      </c>
      <c r="E94" s="28">
        <v>89</v>
      </c>
      <c r="F94" s="29">
        <v>0</v>
      </c>
      <c r="G94" s="30">
        <f t="shared" si="4"/>
        <v>150</v>
      </c>
      <c r="H94" s="47">
        <f t="shared" si="5"/>
        <v>3920</v>
      </c>
      <c r="I94" s="50">
        <v>85</v>
      </c>
    </row>
    <row r="95" spans="1:9" s="26" customFormat="1" ht="28.8" x14ac:dyDescent="0.3">
      <c r="A95" s="27" t="s">
        <v>134</v>
      </c>
      <c r="B95" s="36" t="s">
        <v>157</v>
      </c>
      <c r="C95" s="28">
        <v>89</v>
      </c>
      <c r="D95" s="29">
        <v>0</v>
      </c>
      <c r="E95" s="28">
        <v>62</v>
      </c>
      <c r="F95" s="29">
        <v>3280</v>
      </c>
      <c r="G95" s="30">
        <f t="shared" si="4"/>
        <v>151</v>
      </c>
      <c r="H95" s="47">
        <f t="shared" si="5"/>
        <v>3280</v>
      </c>
      <c r="I95" s="50">
        <v>86</v>
      </c>
    </row>
    <row r="96" spans="1:9" s="26" customFormat="1" ht="28.8" x14ac:dyDescent="0.3">
      <c r="A96" s="27" t="s">
        <v>135</v>
      </c>
      <c r="B96" s="36" t="s">
        <v>176</v>
      </c>
      <c r="C96" s="28">
        <v>89</v>
      </c>
      <c r="D96" s="29">
        <v>0</v>
      </c>
      <c r="E96" s="28">
        <v>64</v>
      </c>
      <c r="F96" s="29">
        <v>3620</v>
      </c>
      <c r="G96" s="30">
        <f t="shared" si="4"/>
        <v>153</v>
      </c>
      <c r="H96" s="47">
        <f t="shared" si="5"/>
        <v>3620</v>
      </c>
      <c r="I96" s="50">
        <v>87</v>
      </c>
    </row>
    <row r="97" spans="1:9" s="26" customFormat="1" ht="28.8" x14ac:dyDescent="0.3">
      <c r="A97" s="27" t="s">
        <v>102</v>
      </c>
      <c r="B97" s="36" t="s">
        <v>156</v>
      </c>
      <c r="C97" s="28">
        <v>68</v>
      </c>
      <c r="D97" s="29">
        <v>2920</v>
      </c>
      <c r="E97" s="28">
        <v>89</v>
      </c>
      <c r="F97" s="29">
        <v>0</v>
      </c>
      <c r="G97" s="30">
        <f t="shared" si="4"/>
        <v>157</v>
      </c>
      <c r="H97" s="47">
        <f t="shared" si="5"/>
        <v>2920</v>
      </c>
      <c r="I97" s="50">
        <v>88</v>
      </c>
    </row>
    <row r="98" spans="1:9" s="26" customFormat="1" ht="28.8" x14ac:dyDescent="0.3">
      <c r="A98" s="27" t="s">
        <v>136</v>
      </c>
      <c r="B98" s="36" t="s">
        <v>181</v>
      </c>
      <c r="C98" s="28">
        <v>89</v>
      </c>
      <c r="D98" s="29">
        <v>0</v>
      </c>
      <c r="E98" s="28">
        <v>69</v>
      </c>
      <c r="F98" s="29">
        <v>2120</v>
      </c>
      <c r="G98" s="30">
        <f t="shared" si="4"/>
        <v>158</v>
      </c>
      <c r="H98" s="47">
        <f t="shared" si="5"/>
        <v>2120</v>
      </c>
      <c r="I98" s="50">
        <v>89</v>
      </c>
    </row>
    <row r="99" spans="1:9" s="26" customFormat="1" ht="28.8" x14ac:dyDescent="0.3">
      <c r="A99" s="27" t="s">
        <v>104</v>
      </c>
      <c r="B99" s="36" t="s">
        <v>166</v>
      </c>
      <c r="C99" s="28">
        <v>70</v>
      </c>
      <c r="D99" s="29">
        <v>6750</v>
      </c>
      <c r="E99" s="28">
        <v>89</v>
      </c>
      <c r="F99" s="29">
        <v>0</v>
      </c>
      <c r="G99" s="30">
        <f t="shared" si="4"/>
        <v>159</v>
      </c>
      <c r="H99" s="47">
        <f t="shared" si="5"/>
        <v>6750</v>
      </c>
      <c r="I99" s="50">
        <v>90</v>
      </c>
    </row>
    <row r="100" spans="1:9" s="26" customFormat="1" ht="28.8" x14ac:dyDescent="0.3">
      <c r="A100" s="27" t="s">
        <v>137</v>
      </c>
      <c r="B100" s="36" t="s">
        <v>180</v>
      </c>
      <c r="C100" s="28">
        <v>89</v>
      </c>
      <c r="D100" s="29">
        <v>0</v>
      </c>
      <c r="E100" s="28">
        <v>72</v>
      </c>
      <c r="F100" s="29">
        <v>3220</v>
      </c>
      <c r="G100" s="30">
        <f t="shared" si="4"/>
        <v>161</v>
      </c>
      <c r="H100" s="47">
        <f t="shared" si="5"/>
        <v>3220</v>
      </c>
      <c r="I100" s="50">
        <v>91</v>
      </c>
    </row>
    <row r="101" spans="1:9" s="26" customFormat="1" ht="28.8" x14ac:dyDescent="0.3">
      <c r="A101" s="27" t="s">
        <v>106</v>
      </c>
      <c r="B101" s="36" t="s">
        <v>182</v>
      </c>
      <c r="C101" s="28">
        <v>72</v>
      </c>
      <c r="D101" s="29">
        <v>1700</v>
      </c>
      <c r="E101" s="28">
        <v>89</v>
      </c>
      <c r="F101" s="29">
        <v>0</v>
      </c>
      <c r="G101" s="30">
        <f t="shared" si="4"/>
        <v>161</v>
      </c>
      <c r="H101" s="47">
        <f t="shared" si="5"/>
        <v>1700</v>
      </c>
      <c r="I101" s="50">
        <v>92</v>
      </c>
    </row>
    <row r="102" spans="1:9" s="26" customFormat="1" ht="28.8" x14ac:dyDescent="0.3">
      <c r="A102" s="27" t="s">
        <v>123</v>
      </c>
      <c r="B102" s="36" t="s">
        <v>169</v>
      </c>
      <c r="C102" s="28">
        <v>89</v>
      </c>
      <c r="D102" s="29">
        <v>790</v>
      </c>
      <c r="E102" s="28">
        <v>73</v>
      </c>
      <c r="F102" s="29">
        <v>3590</v>
      </c>
      <c r="G102" s="30">
        <f t="shared" si="4"/>
        <v>162</v>
      </c>
      <c r="H102" s="47">
        <f t="shared" si="5"/>
        <v>4380</v>
      </c>
      <c r="I102" s="50">
        <v>93</v>
      </c>
    </row>
    <row r="103" spans="1:9" s="26" customFormat="1" ht="28.8" x14ac:dyDescent="0.3">
      <c r="A103" s="27" t="s">
        <v>108</v>
      </c>
      <c r="B103" s="36" t="s">
        <v>171</v>
      </c>
      <c r="C103" s="28">
        <v>74</v>
      </c>
      <c r="D103" s="29">
        <v>1670</v>
      </c>
      <c r="E103" s="28">
        <v>89</v>
      </c>
      <c r="F103" s="29">
        <v>0</v>
      </c>
      <c r="G103" s="30">
        <f t="shared" si="4"/>
        <v>163</v>
      </c>
      <c r="H103" s="47">
        <f t="shared" si="5"/>
        <v>1670</v>
      </c>
      <c r="I103" s="50">
        <v>94</v>
      </c>
    </row>
    <row r="104" spans="1:9" s="26" customFormat="1" ht="28.8" x14ac:dyDescent="0.3">
      <c r="A104" s="27" t="s">
        <v>109</v>
      </c>
      <c r="B104" s="36" t="s">
        <v>166</v>
      </c>
      <c r="C104" s="28">
        <v>75</v>
      </c>
      <c r="D104" s="29">
        <v>2300</v>
      </c>
      <c r="E104" s="28">
        <v>89</v>
      </c>
      <c r="F104" s="29">
        <v>0</v>
      </c>
      <c r="G104" s="30">
        <f t="shared" si="4"/>
        <v>164</v>
      </c>
      <c r="H104" s="47">
        <f t="shared" si="5"/>
        <v>2300</v>
      </c>
      <c r="I104" s="50">
        <v>95</v>
      </c>
    </row>
    <row r="105" spans="1:9" s="26" customFormat="1" ht="28.8" x14ac:dyDescent="0.3">
      <c r="A105" s="27" t="s">
        <v>138</v>
      </c>
      <c r="B105" s="36" t="s">
        <v>164</v>
      </c>
      <c r="C105" s="28">
        <v>89</v>
      </c>
      <c r="D105" s="29">
        <v>0</v>
      </c>
      <c r="E105" s="28">
        <v>77</v>
      </c>
      <c r="F105" s="29">
        <v>860</v>
      </c>
      <c r="G105" s="30">
        <f t="shared" si="4"/>
        <v>166</v>
      </c>
      <c r="H105" s="47">
        <f t="shared" si="5"/>
        <v>860</v>
      </c>
      <c r="I105" s="50">
        <v>96</v>
      </c>
    </row>
    <row r="106" spans="1:9" s="26" customFormat="1" ht="28.8" x14ac:dyDescent="0.3">
      <c r="A106" s="27" t="s">
        <v>113</v>
      </c>
      <c r="B106" s="36" t="s">
        <v>166</v>
      </c>
      <c r="C106" s="28">
        <v>79</v>
      </c>
      <c r="D106" s="29">
        <v>2870</v>
      </c>
      <c r="E106" s="28">
        <v>89</v>
      </c>
      <c r="F106" s="29">
        <v>0</v>
      </c>
      <c r="G106" s="30">
        <f t="shared" ref="G106:G114" si="6">C106+E106</f>
        <v>168</v>
      </c>
      <c r="H106" s="47">
        <f t="shared" ref="H106:H114" si="7">D106+F106</f>
        <v>2870</v>
      </c>
      <c r="I106" s="50">
        <v>97</v>
      </c>
    </row>
    <row r="107" spans="1:9" s="26" customFormat="1" ht="28.8" x14ac:dyDescent="0.3">
      <c r="A107" s="27" t="s">
        <v>139</v>
      </c>
      <c r="B107" s="36" t="s">
        <v>181</v>
      </c>
      <c r="C107" s="28">
        <v>89</v>
      </c>
      <c r="D107" s="29">
        <v>0</v>
      </c>
      <c r="E107" s="28">
        <v>79</v>
      </c>
      <c r="F107" s="29">
        <v>2120</v>
      </c>
      <c r="G107" s="30">
        <f t="shared" si="6"/>
        <v>168</v>
      </c>
      <c r="H107" s="47">
        <f t="shared" si="7"/>
        <v>2120</v>
      </c>
      <c r="I107" s="50">
        <v>98</v>
      </c>
    </row>
    <row r="108" spans="1:9" s="26" customFormat="1" ht="28.8" x14ac:dyDescent="0.3">
      <c r="A108" s="27" t="s">
        <v>115</v>
      </c>
      <c r="B108" s="36" t="s">
        <v>165</v>
      </c>
      <c r="C108" s="28">
        <v>81</v>
      </c>
      <c r="D108" s="29">
        <v>1620</v>
      </c>
      <c r="E108" s="28">
        <v>89</v>
      </c>
      <c r="F108" s="29">
        <v>0</v>
      </c>
      <c r="G108" s="30">
        <f t="shared" si="6"/>
        <v>170</v>
      </c>
      <c r="H108" s="47">
        <f t="shared" si="7"/>
        <v>1620</v>
      </c>
      <c r="I108" s="50">
        <v>99</v>
      </c>
    </row>
    <row r="109" spans="1:9" s="26" customFormat="1" ht="28.8" x14ac:dyDescent="0.3">
      <c r="A109" s="27" t="s">
        <v>116</v>
      </c>
      <c r="B109" s="36" t="s">
        <v>172</v>
      </c>
      <c r="C109" s="28">
        <v>82</v>
      </c>
      <c r="D109" s="29">
        <v>1030</v>
      </c>
      <c r="E109" s="28">
        <v>89</v>
      </c>
      <c r="F109" s="29">
        <v>0</v>
      </c>
      <c r="G109" s="30">
        <f t="shared" si="6"/>
        <v>171</v>
      </c>
      <c r="H109" s="47">
        <f t="shared" si="7"/>
        <v>1030</v>
      </c>
      <c r="I109" s="50">
        <v>100</v>
      </c>
    </row>
    <row r="110" spans="1:9" s="26" customFormat="1" ht="28.8" x14ac:dyDescent="0.3">
      <c r="A110" s="27" t="s">
        <v>117</v>
      </c>
      <c r="B110" s="36" t="s">
        <v>162</v>
      </c>
      <c r="C110" s="28">
        <v>83</v>
      </c>
      <c r="D110" s="29">
        <v>660</v>
      </c>
      <c r="E110" s="28">
        <v>89</v>
      </c>
      <c r="F110" s="29">
        <v>0</v>
      </c>
      <c r="G110" s="30">
        <f t="shared" si="6"/>
        <v>172</v>
      </c>
      <c r="H110" s="47">
        <f t="shared" si="7"/>
        <v>660</v>
      </c>
      <c r="I110" s="50">
        <v>101</v>
      </c>
    </row>
    <row r="111" spans="1:9" s="26" customFormat="1" ht="28.8" x14ac:dyDescent="0.3">
      <c r="A111" s="27" t="s">
        <v>118</v>
      </c>
      <c r="B111" s="36" t="s">
        <v>160</v>
      </c>
      <c r="C111" s="28">
        <v>84</v>
      </c>
      <c r="D111" s="29">
        <v>610</v>
      </c>
      <c r="E111" s="28">
        <v>89</v>
      </c>
      <c r="F111" s="29">
        <v>0</v>
      </c>
      <c r="G111" s="30">
        <f t="shared" si="6"/>
        <v>173</v>
      </c>
      <c r="H111" s="47">
        <f t="shared" si="7"/>
        <v>610</v>
      </c>
      <c r="I111" s="50">
        <v>102</v>
      </c>
    </row>
    <row r="112" spans="1:9" s="26" customFormat="1" ht="28.8" x14ac:dyDescent="0.3">
      <c r="A112" s="27" t="s">
        <v>119</v>
      </c>
      <c r="B112" s="36" t="s">
        <v>182</v>
      </c>
      <c r="C112" s="28">
        <v>85</v>
      </c>
      <c r="D112" s="29">
        <v>920</v>
      </c>
      <c r="E112" s="28">
        <v>89</v>
      </c>
      <c r="F112" s="29">
        <v>0</v>
      </c>
      <c r="G112" s="30">
        <f t="shared" si="6"/>
        <v>174</v>
      </c>
      <c r="H112" s="47">
        <f t="shared" si="7"/>
        <v>920</v>
      </c>
      <c r="I112" s="50">
        <v>103</v>
      </c>
    </row>
    <row r="113" spans="1:9" s="26" customFormat="1" ht="28.8" x14ac:dyDescent="0.3">
      <c r="A113" s="27" t="s">
        <v>121</v>
      </c>
      <c r="B113" s="36" t="s">
        <v>179</v>
      </c>
      <c r="C113" s="28">
        <v>87</v>
      </c>
      <c r="D113" s="29">
        <v>680</v>
      </c>
      <c r="E113" s="28">
        <v>89</v>
      </c>
      <c r="F113" s="29">
        <v>0</v>
      </c>
      <c r="G113" s="30">
        <f t="shared" si="6"/>
        <v>176</v>
      </c>
      <c r="H113" s="47">
        <f t="shared" si="7"/>
        <v>680</v>
      </c>
      <c r="I113" s="50">
        <v>104</v>
      </c>
    </row>
    <row r="114" spans="1:9" s="26" customFormat="1" ht="29.4" thickBot="1" x14ac:dyDescent="0.35">
      <c r="A114" s="31" t="s">
        <v>122</v>
      </c>
      <c r="B114" s="37" t="s">
        <v>182</v>
      </c>
      <c r="C114" s="32">
        <v>88</v>
      </c>
      <c r="D114" s="33">
        <v>610</v>
      </c>
      <c r="E114" s="32">
        <v>89</v>
      </c>
      <c r="F114" s="33">
        <v>0</v>
      </c>
      <c r="G114" s="34">
        <f t="shared" si="6"/>
        <v>177</v>
      </c>
      <c r="H114" s="48">
        <f t="shared" si="7"/>
        <v>610</v>
      </c>
      <c r="I114" s="50">
        <v>105</v>
      </c>
    </row>
    <row r="116" spans="1:9" s="14" customFormat="1" x14ac:dyDescent="0.3"/>
    <row r="117" spans="1:9" s="14" customFormat="1" x14ac:dyDescent="0.3"/>
  </sheetData>
  <sortState ref="A10:T114">
    <sortCondition ref="G10:G114"/>
    <sortCondition descending="1" ref="H10:H114"/>
  </sortState>
  <mergeCells count="6">
    <mergeCell ref="A7:I7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Командные</vt:lpstr>
      <vt:lpstr>Личные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dcterms:created xsi:type="dcterms:W3CDTF">2018-10-01T08:31:09Z</dcterms:created>
  <dcterms:modified xsi:type="dcterms:W3CDTF">2018-11-28T03:49:59Z</dcterms:modified>
</cp:coreProperties>
</file>