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2"/>
  </bookViews>
  <sheets>
    <sheet name="Рег" sheetId="1" r:id="rId1"/>
    <sheet name="Пзон" sheetId="2" r:id="rId2"/>
    <sheet name="Лпрот" sheetId="3" r:id="rId3"/>
    <sheet name="СудП" sheetId="4" r:id="rId4"/>
  </sheets>
  <definedNames>
    <definedName name="_xlfn.AGGREGATE" hidden="1">#NAME?</definedName>
    <definedName name="_xlfn.RANK.AVG" hidden="1">#NAME?</definedName>
    <definedName name="_xlnm._FilterDatabase" localSheetId="0" hidden="1">'Рег'!$A$5:$A$95</definedName>
  </definedNames>
  <calcPr fullCalcOnLoad="1"/>
</workbook>
</file>

<file path=xl/sharedStrings.xml><?xml version="1.0" encoding="utf-8"?>
<sst xmlns="http://schemas.openxmlformats.org/spreadsheetml/2006/main" count="1452" uniqueCount="532">
  <si>
    <t xml:space="preserve">
Фамилия И.О.
</t>
  </si>
  <si>
    <t>Команда</t>
  </si>
  <si>
    <t>Фамилия И. О.</t>
  </si>
  <si>
    <t>1  тур</t>
  </si>
  <si>
    <t>А</t>
  </si>
  <si>
    <t>Б</t>
  </si>
  <si>
    <t>№
старта</t>
  </si>
  <si>
    <t xml:space="preserve"> </t>
  </si>
  <si>
    <t>Судья</t>
  </si>
  <si>
    <t xml:space="preserve">
Команда</t>
  </si>
  <si>
    <t>Зона</t>
  </si>
  <si>
    <t>Выводы и предложения по проведенному соревнованию:</t>
  </si>
  <si>
    <t>Приложения:</t>
  </si>
  <si>
    <t>Старт. №</t>
  </si>
  <si>
    <t>да</t>
  </si>
  <si>
    <t>Главный судья</t>
  </si>
  <si>
    <t>Главный секретарь</t>
  </si>
  <si>
    <t>Владимир Васильевич</t>
  </si>
  <si>
    <t>ВК</t>
  </si>
  <si>
    <t>Сергей Борисович</t>
  </si>
  <si>
    <t>Алексей Алексеевич</t>
  </si>
  <si>
    <t>Пережигин В.В.</t>
  </si>
  <si>
    <t>Согласно положению о соревнованиях:</t>
  </si>
  <si>
    <t>Александр Владимирович</t>
  </si>
  <si>
    <t>Сергей Анатольевич</t>
  </si>
  <si>
    <t>КМС</t>
  </si>
  <si>
    <t>Имя   Отчество</t>
  </si>
  <si>
    <r>
      <t xml:space="preserve">1 тур
</t>
    </r>
    <r>
      <rPr>
        <b/>
        <sz val="12"/>
        <rFont val="Haettenschweiler"/>
        <family val="2"/>
      </rPr>
      <t>№</t>
    </r>
    <r>
      <rPr>
        <b/>
        <sz val="10"/>
        <rFont val="Haettenschweiler"/>
        <family val="2"/>
      </rPr>
      <t xml:space="preserve"> зоны</t>
    </r>
  </si>
  <si>
    <r>
      <t xml:space="preserve">2 тур
</t>
    </r>
    <r>
      <rPr>
        <b/>
        <sz val="12"/>
        <rFont val="Haettenschweiler"/>
        <family val="2"/>
      </rPr>
      <t>№</t>
    </r>
    <r>
      <rPr>
        <b/>
        <sz val="10"/>
        <rFont val="Haettenschweiler"/>
        <family val="2"/>
      </rPr>
      <t xml:space="preserve"> зоны</t>
    </r>
  </si>
  <si>
    <t xml:space="preserve">
Прим.</t>
  </si>
  <si>
    <r>
      <t>Спорт</t>
    </r>
    <r>
      <rPr>
        <b/>
        <sz val="12"/>
        <color indexed="8"/>
        <rFont val="Haettenschweiler"/>
        <family val="2"/>
      </rPr>
      <t xml:space="preserve">
</t>
    </r>
    <r>
      <rPr>
        <b/>
        <sz val="8"/>
        <color indexed="8"/>
        <rFont val="Haettenschweiler"/>
        <family val="2"/>
      </rPr>
      <t>разряд</t>
    </r>
  </si>
  <si>
    <r>
      <t>Допуск</t>
    </r>
    <r>
      <rPr>
        <b/>
        <sz val="10"/>
        <rFont val="Haettenschweiler"/>
        <family val="2"/>
      </rPr>
      <t xml:space="preserve">
врача</t>
    </r>
  </si>
  <si>
    <t>Тренер -</t>
  </si>
  <si>
    <t>Организатор -</t>
  </si>
  <si>
    <t>Руководитель организации</t>
  </si>
  <si>
    <t>Желательно указать мобильные телефоны и эл.почту для связи во время проведения соревнования и получения результатов.</t>
  </si>
  <si>
    <t>Секретарь - Шевченко Владимир Васильевич 8916-124-7343, 9161247343@mail.ru</t>
  </si>
  <si>
    <t>Запас</t>
  </si>
  <si>
    <t>МСМК</t>
  </si>
  <si>
    <t>МС</t>
  </si>
  <si>
    <t>Сергей Владимирович</t>
  </si>
  <si>
    <t>м.п.
"___"______ 201__</t>
  </si>
  <si>
    <t xml:space="preserve">__________
подпись
</t>
  </si>
  <si>
    <t xml:space="preserve">______________
Фамилия И.О.
</t>
  </si>
  <si>
    <t>№</t>
  </si>
  <si>
    <t>Михаил Геннадьевич</t>
  </si>
  <si>
    <t xml:space="preserve">Заявка команды   </t>
  </si>
  <si>
    <t>Воронежская обл.</t>
  </si>
  <si>
    <t>Духанин М.М.</t>
  </si>
  <si>
    <t>Михаил Михайлович</t>
  </si>
  <si>
    <t>Дмитрий Анатольевич</t>
  </si>
  <si>
    <t>Черных Д.А.</t>
  </si>
  <si>
    <t>Александр Викторович</t>
  </si>
  <si>
    <t>Калин Ю.В.</t>
  </si>
  <si>
    <t>Юрий Вячеславович</t>
  </si>
  <si>
    <t>Андрей Викторович</t>
  </si>
  <si>
    <t>Жен</t>
  </si>
  <si>
    <t>Трен</t>
  </si>
  <si>
    <t>Ващенко А.В.</t>
  </si>
  <si>
    <t>Псковская обл.</t>
  </si>
  <si>
    <t>Кап</t>
  </si>
  <si>
    <t>Пивоваров Б.Б.</t>
  </si>
  <si>
    <t>Борис Борисович</t>
  </si>
  <si>
    <t>Федоров С.А.</t>
  </si>
  <si>
    <t>Башуев И.Н.</t>
  </si>
  <si>
    <t>Игорь  Николаевич</t>
  </si>
  <si>
    <t>Утгоф Г.В.</t>
  </si>
  <si>
    <t>Георгий Витальевич</t>
  </si>
  <si>
    <t>3к</t>
  </si>
  <si>
    <t>Копылов А.Н.</t>
  </si>
  <si>
    <t>Алексей николаевич</t>
  </si>
  <si>
    <t>Илюхин Ю.В.</t>
  </si>
  <si>
    <t>Юрий Владимирович</t>
  </si>
  <si>
    <t>Михаил Альбертович</t>
  </si>
  <si>
    <t>Ханукович М.А.</t>
  </si>
  <si>
    <t>Лич</t>
  </si>
  <si>
    <t>Андреев В.А.</t>
  </si>
  <si>
    <t>Ростовская обл.</t>
  </si>
  <si>
    <t>75</t>
  </si>
  <si>
    <t>Владимир Александрович</t>
  </si>
  <si>
    <t>Буров Е.М.</t>
  </si>
  <si>
    <t>70</t>
  </si>
  <si>
    <t>Евгений Михайлович</t>
  </si>
  <si>
    <t>Поваренков А.В.</t>
  </si>
  <si>
    <t>Александр  Викторович</t>
  </si>
  <si>
    <t>65</t>
  </si>
  <si>
    <t>Быченков А.В.</t>
  </si>
  <si>
    <t>Алексей Владимирович</t>
  </si>
  <si>
    <t>72</t>
  </si>
  <si>
    <t>Гуков Е.В.</t>
  </si>
  <si>
    <t>Евгений Владимирович</t>
  </si>
  <si>
    <t>87</t>
  </si>
  <si>
    <t>Антон Константинович</t>
  </si>
  <si>
    <t>89</t>
  </si>
  <si>
    <t>Полетаев И.Е.</t>
  </si>
  <si>
    <t>Игорь Евгеньевич</t>
  </si>
  <si>
    <t>Краснодар.край</t>
  </si>
  <si>
    <t>Буркотов А.В.</t>
  </si>
  <si>
    <t>Галактионов Р.А.</t>
  </si>
  <si>
    <t>Роман Александрович</t>
  </si>
  <si>
    <t>64</t>
  </si>
  <si>
    <t>Ланчиков А.Ю.</t>
  </si>
  <si>
    <t>Александр Юрьевич</t>
  </si>
  <si>
    <t>63</t>
  </si>
  <si>
    <t>59</t>
  </si>
  <si>
    <t>Сергей Юрьевич</t>
  </si>
  <si>
    <t>80</t>
  </si>
  <si>
    <t>85</t>
  </si>
  <si>
    <t>68</t>
  </si>
  <si>
    <t>Потапов И.И.</t>
  </si>
  <si>
    <t>Игорь Иванович</t>
  </si>
  <si>
    <t>Якушин И.А.</t>
  </si>
  <si>
    <t>Илья Анатольевич</t>
  </si>
  <si>
    <t>Сипцов Ю.А.</t>
  </si>
  <si>
    <t>Юрий Анатольевич</t>
  </si>
  <si>
    <t>Федоров С.В.</t>
  </si>
  <si>
    <t>Котов В.В.</t>
  </si>
  <si>
    <t>Владимир Викторович</t>
  </si>
  <si>
    <t>Комаров С.А.</t>
  </si>
  <si>
    <t>Сергей Алексеевич</t>
  </si>
  <si>
    <t>90</t>
  </si>
  <si>
    <t>81</t>
  </si>
  <si>
    <t>66</t>
  </si>
  <si>
    <t>74</t>
  </si>
  <si>
    <t>Булгаков А.В.</t>
  </si>
  <si>
    <t>Кутищев И.В.</t>
  </si>
  <si>
    <t>Иван Владимирович</t>
  </si>
  <si>
    <t>Вячеслав Валентинович</t>
  </si>
  <si>
    <t>Борисов В.В.</t>
  </si>
  <si>
    <t>Гордеева Е.А.</t>
  </si>
  <si>
    <t>Елена Анатольевна</t>
  </si>
  <si>
    <t>Вишняков В.В.</t>
  </si>
  <si>
    <t>58</t>
  </si>
  <si>
    <t>86</t>
  </si>
  <si>
    <t>79</t>
  </si>
  <si>
    <t>Середа Е.В.</t>
  </si>
  <si>
    <t>Евгение Васильевич</t>
  </si>
  <si>
    <t>Щербаков Е.Ю.</t>
  </si>
  <si>
    <t>Петров Р.Н.</t>
  </si>
  <si>
    <t>Роман Николаевич</t>
  </si>
  <si>
    <t>61</t>
  </si>
  <si>
    <t>84</t>
  </si>
  <si>
    <t>Хорошкевич А.В.</t>
  </si>
  <si>
    <t>Гулинская Е.И.</t>
  </si>
  <si>
    <t>Елена Ивановна</t>
  </si>
  <si>
    <t>76</t>
  </si>
  <si>
    <t>73</t>
  </si>
  <si>
    <t>Буржинская А.В.</t>
  </si>
  <si>
    <t>Аксана Валерьевна</t>
  </si>
  <si>
    <t>Елена Валентиновна</t>
  </si>
  <si>
    <t>Кольцова Е.В.</t>
  </si>
  <si>
    <t>Алтайский край</t>
  </si>
  <si>
    <r>
      <t xml:space="preserve">  </t>
    </r>
    <r>
      <rPr>
        <b/>
        <sz val="12"/>
        <rFont val="Haettenschweiler"/>
        <family val="2"/>
      </rPr>
      <t xml:space="preserve">
№ </t>
    </r>
    <r>
      <rPr>
        <b/>
        <sz val="10"/>
        <rFont val="Haettenschweiler"/>
        <family val="2"/>
      </rPr>
      <t xml:space="preserve">
</t>
    </r>
    <r>
      <rPr>
        <b/>
        <sz val="6"/>
        <rFont val="Haettenschweiler"/>
        <family val="2"/>
      </rPr>
      <t>пп</t>
    </r>
  </si>
  <si>
    <t>Член</t>
  </si>
  <si>
    <t>Смоленская обл.</t>
  </si>
  <si>
    <t>Дунаев А.А.</t>
  </si>
  <si>
    <t>Александр Александрович</t>
  </si>
  <si>
    <t>Сергей Викторович</t>
  </si>
  <si>
    <t>Васильев А.М.</t>
  </si>
  <si>
    <t>Анатолий Михайлович</t>
  </si>
  <si>
    <t>55</t>
  </si>
  <si>
    <t>Архангельск.обл</t>
  </si>
  <si>
    <t>Архангельск.обл.</t>
  </si>
  <si>
    <r>
      <t xml:space="preserve">  </t>
    </r>
    <r>
      <rPr>
        <b/>
        <sz val="12"/>
        <rFont val="Haettenschweiler"/>
        <family val="2"/>
      </rPr>
      <t xml:space="preserve">
№ </t>
    </r>
    <r>
      <rPr>
        <b/>
        <sz val="10"/>
        <rFont val="Haettenschweiler"/>
        <family val="2"/>
      </rPr>
      <t xml:space="preserve">
</t>
    </r>
    <r>
      <rPr>
        <b/>
        <sz val="6"/>
        <rFont val="Haettenschweiler"/>
        <family val="2"/>
      </rPr>
      <t>уч.</t>
    </r>
  </si>
  <si>
    <t>2 тур
Сектор</t>
  </si>
  <si>
    <t>1 тур
Сектор</t>
  </si>
  <si>
    <t>1 тур
№ жребий</t>
  </si>
  <si>
    <t>2 тур
№ жребий</t>
  </si>
  <si>
    <t>62</t>
  </si>
  <si>
    <t>Игнетенко А.К.</t>
  </si>
  <si>
    <r>
      <t xml:space="preserve">Год
</t>
    </r>
    <r>
      <rPr>
        <b/>
        <sz val="6"/>
        <rFont val="Haettenschweiler"/>
        <family val="2"/>
      </rPr>
      <t>рождения</t>
    </r>
  </si>
  <si>
    <t xml:space="preserve">         </t>
  </si>
  <si>
    <t>Гескин К.Г.</t>
  </si>
  <si>
    <t>Константиг Григорьевич</t>
  </si>
  <si>
    <t>МРК"13 метров"</t>
  </si>
  <si>
    <t>Тим Аллвега</t>
  </si>
  <si>
    <t>Матвиенко В.О.</t>
  </si>
  <si>
    <t>Скопинцев С.В.</t>
  </si>
  <si>
    <t>Личник-10</t>
  </si>
  <si>
    <t>Мавер</t>
  </si>
  <si>
    <t>Горюшкин М.Ю.</t>
  </si>
  <si>
    <t>Михаил Юрьевич</t>
  </si>
  <si>
    <t>Занин О.С.</t>
  </si>
  <si>
    <t>Олег Станиславович</t>
  </si>
  <si>
    <t>71</t>
  </si>
  <si>
    <t>Осипов С.В.</t>
  </si>
  <si>
    <t>Кульков А.А.</t>
  </si>
  <si>
    <t>Андрей Владимирович</t>
  </si>
  <si>
    <t>Баканов А.В.</t>
  </si>
  <si>
    <t>Румянцев А.А.</t>
  </si>
  <si>
    <t>Пантелеенков А.А.</t>
  </si>
  <si>
    <t>АлексейАлександрович</t>
  </si>
  <si>
    <t>91</t>
  </si>
  <si>
    <t>Личник-1</t>
  </si>
  <si>
    <t>Личник-2</t>
  </si>
  <si>
    <t>Евгений Юрьевич</t>
  </si>
  <si>
    <t>Владислав Олегович</t>
  </si>
  <si>
    <t>Куксов А.О.</t>
  </si>
  <si>
    <t>Аркадий Олегович</t>
  </si>
  <si>
    <t>МСОО МООиР-2</t>
  </si>
  <si>
    <t>МРК-КОЛМИК</t>
  </si>
  <si>
    <t>МСОО МООиР-1</t>
  </si>
  <si>
    <t>ФРС Тула</t>
  </si>
  <si>
    <t>Чуев С.Б.</t>
  </si>
  <si>
    <t>Куприков А.В.</t>
  </si>
  <si>
    <t>Андрей Валерьевич</t>
  </si>
  <si>
    <t>Спесивцев А.В.</t>
  </si>
  <si>
    <t>Александр Витальевич</t>
  </si>
  <si>
    <t>Коренев А.В.</t>
  </si>
  <si>
    <t>Влександр Владимирович</t>
  </si>
  <si>
    <t>Сотников О.Ю.</t>
  </si>
  <si>
    <t>0</t>
  </si>
  <si>
    <t>Андрей Юрьевич</t>
  </si>
  <si>
    <t>Ромашин А.Д.</t>
  </si>
  <si>
    <t>Алексей Дмитриевич</t>
  </si>
  <si>
    <t>Никитин С.В.</t>
  </si>
  <si>
    <t>РК Петербург</t>
  </si>
  <si>
    <t>Тим Аллвега-1</t>
  </si>
  <si>
    <t>Шалдёнков С.Ю.</t>
  </si>
  <si>
    <t>Рудаков А.В.</t>
  </si>
  <si>
    <t>Олег Юрьевич</t>
  </si>
  <si>
    <t>Щепилов А.Ю.</t>
  </si>
  <si>
    <t>Василий Владимирович</t>
  </si>
  <si>
    <t>Мечерин В.В.</t>
  </si>
  <si>
    <t>на участие в Чемпионате Москвы 
по спортивной ловле рыбы летней поплавочной удочкой в 2014 году</t>
  </si>
  <si>
    <t>Дата   проведения  соревнования - 12-13 июля 2014 года.
Место проведения соревнования -  река Москва, г.Москва, р-н Марьино, парк 850-летия Москвы, напротив Батайский проезд д.45</t>
  </si>
  <si>
    <t>Заявленные спортсмены не имеют спортивных взысканий (если имеют - указать), при себе имеют удостоверение личности, зачетную книжку спортсмена, страховой полис обязательного медицинского страхования, оригинал договора о страховании несчастных случаев, жизни и здоровья, а также знают правила поведения на воде, имеют индивидуальные средства спасения, умеют плавать, имеют допуск врача к участию в соревновании и (см.*) согласны на использование персональных данных, указанных в заявке, для всеобщего обозрения.</t>
  </si>
  <si>
    <r>
      <t xml:space="preserve">Согласие*
</t>
    </r>
    <r>
      <rPr>
        <b/>
        <sz val="8"/>
        <color indexed="8"/>
        <rFont val="Arial"/>
        <family val="2"/>
      </rPr>
      <t>подпись</t>
    </r>
  </si>
  <si>
    <t>Р.Башкортостан</t>
  </si>
  <si>
    <t>Верейкин И.А.</t>
  </si>
  <si>
    <t>1</t>
  </si>
  <si>
    <t>Владимир Владимирович</t>
  </si>
  <si>
    <t>140510-11 Кубок России 2014 поплавок Орел\Ростовская обл.\МС\70\личник</t>
  </si>
  <si>
    <t>140510-11 Кубок России 2014 поплавок Орел\Пскоовская обл.\КМС\63\Член</t>
  </si>
  <si>
    <t>140510-11 Кубок России 2014 поплавок Орел\Москва-3(МРК 13 метров)\МС\66\Член</t>
  </si>
  <si>
    <t>140510-11 Кубок России 2014 поплавок Орел\Москва-3(МРК 13 метров)\1\81\Член</t>
  </si>
  <si>
    <t>140510-11 Кубок России 2014 поплавок Орел\Алтайский край\КМС\72\Жен</t>
  </si>
  <si>
    <t>140510-11 Кубок России 2014 поплавок Орел\Москва-1(МСОО МООиР-1)\МС\64\Член</t>
  </si>
  <si>
    <t>140510-11 Кубок России 2014 поплавок Орел\Ростовская обл\КМС\75\Личник</t>
  </si>
  <si>
    <t>140510-11 Кубок России 2014 поплавок Орел\Смоленская обл\МС\72\Член</t>
  </si>
  <si>
    <t>140510-11 Кубок России 2014 поплавок Орел\Краснодарский край\МС\55\Личник</t>
  </si>
  <si>
    <t>140510-11 Кубок России 2014 поплавок Орел\Р.Башкортостан\1\74\Член</t>
  </si>
  <si>
    <t>140510-11 Кубок России 2014 поплавок Орел\Москва-4("Мавер")\МС\72\Член</t>
  </si>
  <si>
    <t>140510-11 Кубок России 2014 поплавок Орел\Москва-3(МРК"13 метров)\КМС\75\Член</t>
  </si>
  <si>
    <t>140510-11 Кубок России 2014 поплавок Орел\Краснодар.край\МС\87\Член</t>
  </si>
  <si>
    <t>140510-11 Кубок России 2014 поплавок Орел\Ростовская обл.\КМС\61\Член</t>
  </si>
  <si>
    <t>Демнер А.Е.</t>
  </si>
  <si>
    <t>Санкт-Петербург</t>
  </si>
  <si>
    <t>Алексей Евгеньевич</t>
  </si>
  <si>
    <t>140510-11 Кубок России 2014 поплавок Орел\Санкт-Петербург\1\68\Член</t>
  </si>
  <si>
    <t>140510-11 Кубок России 2014 поплавок Орел\Ленинград.обл.\КМС\76\Запас</t>
  </si>
  <si>
    <t>140510-11 Кубок России 2014 поплавок Орел\Воронежская обл.\КМС\60\Член</t>
  </si>
  <si>
    <t>Иванов П.Р.</t>
  </si>
  <si>
    <t>Костромская обл.</t>
  </si>
  <si>
    <t>Павел Рудольфович</t>
  </si>
  <si>
    <t>140510-11 Кубок России 2014 поплавок Орел\Костромская обл.\1\81\Член</t>
  </si>
  <si>
    <t>Игнатенко Ю.А.</t>
  </si>
  <si>
    <t>Юлия Анатольевна</t>
  </si>
  <si>
    <t>140510-11 Кубок России 2014 поплавок Орел\Санкт-Петербург\КМС\65\Жен</t>
  </si>
  <si>
    <t>140510-11 Кубок России 2014 поплавок Орел\Краснодар.край\МС\65\Член</t>
  </si>
  <si>
    <t>140510-11 Кубок России 2014 поплавок Орел\Архангельск.обл\КМС\86\Личник</t>
  </si>
  <si>
    <t>Козлов О.А.</t>
  </si>
  <si>
    <t>78</t>
  </si>
  <si>
    <t>Олег Александрович</t>
  </si>
  <si>
    <t>140510-11 Кубок России 2014 поплавок Орел\Воронежская обл.\1\65\Запас</t>
  </si>
  <si>
    <t>140510-11 Кубок России 2014 поплавок Орел\Костромская обл.\1\78\Член</t>
  </si>
  <si>
    <t>140510-11 Кубок России 2014 поплавок Орел\Смоленская обл.\1\66\Жен</t>
  </si>
  <si>
    <t>140510-11 Кубок России 2014 поплавок Орел\Москва-3(МРК"13 метров)\КМС\90\Член</t>
  </si>
  <si>
    <t>Кошелев А.В.</t>
  </si>
  <si>
    <t>69</t>
  </si>
  <si>
    <t>140510-11 Кубок России 2014 поплавок Орел\Воронежская обл.\КМС\69\Член</t>
  </si>
  <si>
    <t>Кузин О.В.</t>
  </si>
  <si>
    <t>Ленинград.обл.</t>
  </si>
  <si>
    <t>Олег Владимирович</t>
  </si>
  <si>
    <t>140510-11 Кубок России 2014 поплавок Орел\Ленинград.обл.\МС\70\Член</t>
  </si>
  <si>
    <t>Кусмарцев М.В.</t>
  </si>
  <si>
    <t>Максим Викторович</t>
  </si>
  <si>
    <t>Кусмарцев С.В.</t>
  </si>
  <si>
    <t>140510-11 Кубок России 2014 поплавок Орел\Ленинград.обл.\МСМК\73\Член</t>
  </si>
  <si>
    <t>140510-11 Кубок России 2014 поплавок Орел\Ленинград.обл.\МСМК\75\Член</t>
  </si>
  <si>
    <t>140510-11 Кубок России 2014 поплавок Орел\Москва-3(МРК"13 метров)\1\80\Член</t>
  </si>
  <si>
    <t>140510-11 Кубок России 2014 поплавок Орел\Москва-1(МСОО МООиР)\КМС\63\Член</t>
  </si>
  <si>
    <t>Махинова И.В.</t>
  </si>
  <si>
    <t>Ирина Владимировна</t>
  </si>
  <si>
    <t>140510-11 Кубок России 2014 поплавок Орел\Воронежская обл.\1\85\Жен</t>
  </si>
  <si>
    <t>Миненко П.В.</t>
  </si>
  <si>
    <t>53</t>
  </si>
  <si>
    <t>Петр Васильевич</t>
  </si>
  <si>
    <t>Минешкин О.В.</t>
  </si>
  <si>
    <t>67</t>
  </si>
  <si>
    <t>Мироненко В.В.</t>
  </si>
  <si>
    <t>Валерий Владимирович</t>
  </si>
  <si>
    <t>Михайлов Д.В.</t>
  </si>
  <si>
    <t>Денис Владимирович</t>
  </si>
  <si>
    <t>Мишкевич С.И.</t>
  </si>
  <si>
    <t>52</t>
  </si>
  <si>
    <t>Станислав Иосифович</t>
  </si>
  <si>
    <t>140510-11 Кубок России 2014 поплавок Орел\Краснодар.край\МС\53\Член</t>
  </si>
  <si>
    <t>140510-11 Кубок России 2014 поплавок Орел\Смоленская обл.\КМС\67\Член</t>
  </si>
  <si>
    <t>140510-11 Кубок России 2014 поплавок Орел\Краснодар.край\1\89\Член</t>
  </si>
  <si>
    <t>140510-11 Кубок России 2014 поплавок Орел\Санкт-Петербург\1\86\Член</t>
  </si>
  <si>
    <t>140510-11 Кубок России 2014 поплавок Орел\Смоленская обл.\КМС\52\Член</t>
  </si>
  <si>
    <t>Николаев Н.Н.</t>
  </si>
  <si>
    <t>Николай Николаевич</t>
  </si>
  <si>
    <t>Никонов В.А.</t>
  </si>
  <si>
    <t>57</t>
  </si>
  <si>
    <t>Валерий Александрович</t>
  </si>
  <si>
    <t>140510-11 Кубок России 2014 поплавок Орел\Р.Башкортостан\КМС\74\Член</t>
  </si>
  <si>
    <t>140510-11 Кубок России 2014 поплавок Орел\Р.Башкортостан\1\57\Член</t>
  </si>
  <si>
    <t>Остапенко В.В.</t>
  </si>
  <si>
    <t>60</t>
  </si>
  <si>
    <t>140510-11 Кубок России 2014 поплавок Орел\Санкт-Петербург\1\60\Член</t>
  </si>
  <si>
    <t>Павлищев В.В.</t>
  </si>
  <si>
    <t>Владимир Владиславович</t>
  </si>
  <si>
    <t>Пашин Д.А.</t>
  </si>
  <si>
    <t>88</t>
  </si>
  <si>
    <t>Дмитрий Александрович</t>
  </si>
  <si>
    <t>140510-11 Кубок России 2014 поплавок Орел\Ленинград.обл.\МС\76\Член</t>
  </si>
  <si>
    <t>Прокофьев А.М.</t>
  </si>
  <si>
    <t>Антон Михайлович</t>
  </si>
  <si>
    <t>83</t>
  </si>
  <si>
    <t>140510-11 Кубок России 2014 поплавок Орел\Воронежская обл.\1\83\Член</t>
  </si>
  <si>
    <t>140510-11 Кубок России 2014 поплавок Орел\Ленинград.обл.\3к\88\Судья</t>
  </si>
  <si>
    <t>Радугин Ю.Б.</t>
  </si>
  <si>
    <t>Юрий Борисович</t>
  </si>
  <si>
    <t>140510-11 Кубок России 2014 поплавок Орел\Москва-2(Тим Аллвега)МС\70\Член</t>
  </si>
  <si>
    <t>Соловьев В.В.</t>
  </si>
  <si>
    <t>Вячеслав Викторович</t>
  </si>
  <si>
    <t>Степанюк М.А.</t>
  </si>
  <si>
    <t>Максим Александрович</t>
  </si>
  <si>
    <t>Степченко Д.В.</t>
  </si>
  <si>
    <t>Дмитрий Васильевич</t>
  </si>
  <si>
    <t>Строев Е.Н.</t>
  </si>
  <si>
    <t>82</t>
  </si>
  <si>
    <t>Евгений Николаевич</t>
  </si>
  <si>
    <t>Судничников С.В.</t>
  </si>
  <si>
    <t>Сергей Витальевич</t>
  </si>
  <si>
    <t>140510-11 Кубок России 2014 поплавок Орел\Ростовская обл.\КМС\81\Член</t>
  </si>
  <si>
    <t>140510-11 Кубок России 2014 поплавок Орел\Ростовская обл.\МС\69\Член</t>
  </si>
  <si>
    <t>140510-11 Кубок России 2014 поплавок Орел\Смоленская обл.3к\82\Судья</t>
  </si>
  <si>
    <t>140510-11 Кубок России 2014 поплавок Орел\Р.Башкортостан\1\83\Член</t>
  </si>
  <si>
    <t>140510-11 Кубок России 2014 поплавок Орел\Псковская обл.\МС\84\Член</t>
  </si>
  <si>
    <t>Филатьев Д.В.</t>
  </si>
  <si>
    <t>Дмитрий Вячеславович</t>
  </si>
  <si>
    <t>140510-11 Кубок России 2014 поплавок Орел\Москва-2(Тим Аллвега)\МС\68\Член</t>
  </si>
  <si>
    <t>140510-11 Кубок России 2014 поплавок Орел\Псковская обл.\1\62\Член</t>
  </si>
  <si>
    <t>140510-11 Кубок России 2014 поплавок Орел\Костромская обл.\1\73\Член</t>
  </si>
  <si>
    <t>140510-11 Кубок России 2014 поплавок Орел\Архангельск.обл.\ВК\59\Судья</t>
  </si>
  <si>
    <t>140510-11 Кубок России 2014 поплавок Орел\Ростовская обл.\КМС\87\Член</t>
  </si>
  <si>
    <t>140510-11 Кубок России 2014 поплавок Орел\Воронежская обл.\КМС\78\Член</t>
  </si>
  <si>
    <r>
      <t>Москва-4</t>
    </r>
    <r>
      <rPr>
        <sz val="8"/>
        <rFont val="Arial"/>
        <family val="2"/>
      </rPr>
      <t>("Мавер")</t>
    </r>
  </si>
  <si>
    <t>Щетинин И.Н.</t>
  </si>
  <si>
    <t>Игорь Николаевич</t>
  </si>
  <si>
    <t>Шевелев А.И.</t>
  </si>
  <si>
    <t>1к</t>
  </si>
  <si>
    <t>Алексей Игоревич</t>
  </si>
  <si>
    <t>140510-11 Кубок России 2014 поплавок Орел\Воронежская обл.\1к\78\Судья</t>
  </si>
  <si>
    <t>140510-11 Кубок России 2014 поплавок Орел\Москва-4("Мавер")\МС\86\Член</t>
  </si>
  <si>
    <t>140510-11 Кубок России 2014 поплавок Орел\Москва-4("Мавер")\МСМК\82\Член</t>
  </si>
  <si>
    <t>140510-11 Кубок России 2014 поплавок Орел\Москва-2(Тим Аллвега)\МСМК\80Член</t>
  </si>
  <si>
    <r>
      <t xml:space="preserve">История 
</t>
    </r>
    <r>
      <rPr>
        <b/>
        <sz val="8"/>
        <color indexed="8"/>
        <rFont val="Arial"/>
        <family val="2"/>
      </rPr>
      <t>140511-12</t>
    </r>
  </si>
  <si>
    <t>История</t>
  </si>
  <si>
    <r>
      <t xml:space="preserve">История 
</t>
    </r>
    <r>
      <rPr>
        <b/>
        <sz val="8"/>
        <color indexed="8"/>
        <rFont val="Arial"/>
        <family val="2"/>
      </rPr>
      <t>140614-15</t>
    </r>
  </si>
  <si>
    <r>
      <t xml:space="preserve">История 
</t>
    </r>
    <r>
      <rPr>
        <sz val="8"/>
        <color indexed="8"/>
        <rFont val="Arial"/>
        <family val="2"/>
      </rPr>
      <t>140712-13</t>
    </r>
  </si>
  <si>
    <t>140712-13 Чемпионат Москвы 2014 поплавок\</t>
  </si>
  <si>
    <t>140510-11 Кубок России 2014 поплавок Орел\</t>
  </si>
  <si>
    <t>140614-15 Кубок Москвы 2014 поплавок\</t>
  </si>
  <si>
    <t>140614-15 Кубок Москвы 2014 поплавок\Тим Аллвега\МС\76\Член</t>
  </si>
  <si>
    <t>140614-15 Кубок Москвы 2014 поплавок\Тим Аллвега\МС\65\Член</t>
  </si>
  <si>
    <t>140614-15 Кубок Москвы 2014 поплавок\Тим Аллвега\МС\80\Член</t>
  </si>
  <si>
    <t>140614-15 Кубок Москвы 2014 поплавок\Тим Аллвега\МСМК\80\Член</t>
  </si>
  <si>
    <t>140614-15 Кубок Москвы 2014 поплавок\МСОО МООиР-2\1\66\Член</t>
  </si>
  <si>
    <t>140614-15 Кубок Москвы 2014 поплавок\МСОО МООиР-2\1\71\Член</t>
  </si>
  <si>
    <t>140614-15 Кубок Москвы 2014 поплавок\МСОО МООиР-2\КМС\64\Член</t>
  </si>
  <si>
    <t>140614-15 Кубок Москвы 2014 поплавок\МСОО МООиР-2\0\75\Член</t>
  </si>
  <si>
    <t>140614-15 Кубок Москвы 2014 поплавок\МРК-КОЛМИК\МС\66\Член</t>
  </si>
  <si>
    <t>140614-15 Кубок Москвы 2014 поплавок\МРК-КОЛМИК\МС\90\Член</t>
  </si>
  <si>
    <t>140614-15 Кубок Москвы 2014 поплавок\МРК-КОЛМИК\1\80\Член</t>
  </si>
  <si>
    <t>140614-15 Кубок Москвы 2014 поплавок\МРК-КОЛМИК\1\86\Член</t>
  </si>
  <si>
    <t>140614-15 Кубок Москвы 2014 поплавок\МСОО МООиР-1\МС\64\Член</t>
  </si>
  <si>
    <t>140614-15 Кубок Москвы 2014 поплавок\МСОО МООиР-1\КМС\75\Член</t>
  </si>
  <si>
    <t>140614-15 Кубок Москвы 2014 поплавок\МСОО МООиР-1\КМС\63\Член</t>
  </si>
  <si>
    <t>140614-15 Кубок Москвы 2014 поплавок\МСОО МООиР-1\МС\59\Член</t>
  </si>
  <si>
    <t>140614-15 Кубок Москвы 2014 поплавок\ФРС Тула\0\80\Член</t>
  </si>
  <si>
    <t>140614-15 Кубок Москвы 2014 поплавок\ФРС Тула\1\87\Член</t>
  </si>
  <si>
    <t>140614-15 Кубок Москвы 2014 поплавок\ФРС Тула\0\89\Член</t>
  </si>
  <si>
    <t>140614-15 Кубок Москвы 2014 поплавок\ФРС Тула\3\76\Член</t>
  </si>
  <si>
    <t>140614-15 Кубок Москвы 2014 поплавок\Личник-1\МС\65\Личник</t>
  </si>
  <si>
    <t>140614-15 Кубок Москвы 2014 поплавок\Личник-1\0\80\Личник</t>
  </si>
  <si>
    <t>140614-15 Кубок Москвы 2014 поплавок\Личник-1\2\64\Личник</t>
  </si>
  <si>
    <t>140614-15 Кубок Москвы 2014 поплавок\Личник-1\0\81\Личник</t>
  </si>
  <si>
    <t>140614-15 Кубок Москвы 2014 поплавок\Личник-2\1\66\Личник</t>
  </si>
  <si>
    <t>140614-15 Кубок Москвы 2014 поплавок\Личник-2\0\90\Личник</t>
  </si>
  <si>
    <t>140614-15 Кубок Москвы 2014 поплавок\Личник-2\КМС\81\Личник</t>
  </si>
  <si>
    <t>140614-15 Кубок Москвы 2014 поплавок\Личник-2\0\87\Личник</t>
  </si>
  <si>
    <t>TEAM ALLVEGA</t>
  </si>
  <si>
    <t>140712-13 Чемпионат Москвы 2014 поплавок\МС\76\Член</t>
  </si>
  <si>
    <t>140712-13 Чемпионат Москвы 2014 поплавок\МС\65\Член</t>
  </si>
  <si>
    <t>140712-13 Чемпионат Москвы 2014 поплавок\МС\70\Член</t>
  </si>
  <si>
    <t>140712-13 Чемпионат Москвы 2014 поплавок\МСМК\85\Член</t>
  </si>
  <si>
    <t>140712-13 Чемпионат Москвы 2014 поплавок\МС\68\Член</t>
  </si>
  <si>
    <t>140712-13 Чемпионат Москвы 2014 поплавок\МСОО МООиР-1\МС\64\Член</t>
  </si>
  <si>
    <t>140712-13 Чемпионат Москвы 2014 поплавок\МСОО МООиР-1\МС\72\Член</t>
  </si>
  <si>
    <t>140712-13 Чемпионат Москвы 2014 поплавок\МСОО МООиР-1\КМС\75\Член</t>
  </si>
  <si>
    <t>140712-13 Чемпионат Москвы 2014 поплавок\МСОО МООиР-1\КМС\63\Член</t>
  </si>
  <si>
    <t>Малахов М.А.</t>
  </si>
  <si>
    <t>РСК Микадо-1</t>
  </si>
  <si>
    <t>Максим Андреевич</t>
  </si>
  <si>
    <t>Галузо Д.В.</t>
  </si>
  <si>
    <t>Даниил Валерьевич</t>
  </si>
  <si>
    <t>140712-13 Чемпионат Москвы 2014 поплавок\РСК Микадо-1\МС\65\Член</t>
  </si>
  <si>
    <t>140712-13 Чемпионат Москвы 2014 поплавок\РСК Микадо-1\1\83Член</t>
  </si>
  <si>
    <t>140712-13 Чемпионат Москвы 2014 поплавок\РСК Микадо-1\1\85\Член</t>
  </si>
  <si>
    <t>140712-13 Чемпионат Москвы 2014 поплавок\МРК-КОЛМИК\МС\66\Член</t>
  </si>
  <si>
    <t>140712-13 Чемпионат Москвы 2014 поплавок\МРК-КОЛМИК\МС\90\Член</t>
  </si>
  <si>
    <t>140712-13 Чемпионат Москвы 2014 поплавок\МРК-КОЛМИК\1\80\Член</t>
  </si>
  <si>
    <t>140712-13 Чемпионат Москвы 2014 поплавок\МРК-КОЛМИК\1\86\Член</t>
  </si>
  <si>
    <t>Макаров К.А.</t>
  </si>
  <si>
    <t>Константин Александрович</t>
  </si>
  <si>
    <t>140712-13 Чемпионат Москвы 2014 поплавок\МСОО МООиР-2\1\71\Член</t>
  </si>
  <si>
    <t>140712-13 Чемпионат Москвы 2014 поплавок\МСОО МООиР-2\КМС\64\Член</t>
  </si>
  <si>
    <t>140712-13 Чемпионат Москвы 2014 поплавок\МСОО МООиР-2\1\74\Член</t>
  </si>
  <si>
    <t>140712-13 Чемпионат Москвы 2014 поплавок\МСОО МООиР-2\МС\59\Член</t>
  </si>
  <si>
    <t>Галяткин А.В.</t>
  </si>
  <si>
    <t>140712-13 Чемпионат Москвы 2014 поплавок\ФРС Тула\1\87\Член</t>
  </si>
  <si>
    <t>140712-13 Чемпионат Москвы 2014 поплавок\ФРС Тула\КМС\76\Член</t>
  </si>
  <si>
    <t>140712-13 Чемпионат Москвы 2014 поплавок\ФРС Тула\0\89\Член</t>
  </si>
  <si>
    <t>140712-13 Чемпионат Москвы 2014 поплавок\ФРС Тула\3\76\Член</t>
  </si>
  <si>
    <t>Волостнов С.И.</t>
  </si>
  <si>
    <t>МСОО МООиР-3</t>
  </si>
  <si>
    <t>140712-13 Чемпионат Москвы 2014 поплавок\МСОО МООиР-3\2\64\Член</t>
  </si>
  <si>
    <t>140712-13 Чемпионат Москвы 2014 поплавок\МСОО МООиР-3\1\86\Член</t>
  </si>
  <si>
    <t>140712-13 Чемпионат Москвы 2014 поплавок\МСОО МООиР-3\2\86\Член</t>
  </si>
  <si>
    <t>140712-13 Чемпионат Москвы 2014 поплавок\МСОО МООиР-3\1\73\Член</t>
  </si>
  <si>
    <t>140712-13 Чемпионат Москвы 2014 поплавок\Личник-1\0\80\Личник</t>
  </si>
  <si>
    <t>140712-13 Чемпионат Москвы 2014 поплавок\Личник-1\0\90\Личник</t>
  </si>
  <si>
    <t>140712-13 Чемпионат Москвы 2014 поплавок\Личник-1\0\87\Личник</t>
  </si>
  <si>
    <t>140712-13 Чемпионат Москвы 2014 поплавок\Личник-2\КМС\81\Личник</t>
  </si>
  <si>
    <t>140712-13 Чемпионат Москвы 2014 поплавок\Личник-2\1\66\Личник</t>
  </si>
  <si>
    <t>140712-13 Чемпионат Москвы 2014 поплавок\Личник-2\КМС\74\Личник</t>
  </si>
  <si>
    <t>140712-13 Чемпионат Москвы 2014 поплавок\Личник-2\КМС\66\Личник</t>
  </si>
  <si>
    <r>
      <rPr>
        <b/>
        <sz val="8"/>
        <rFont val="Arial Cyr"/>
        <family val="0"/>
      </rPr>
      <t>зона</t>
    </r>
    <r>
      <rPr>
        <b/>
        <sz val="28"/>
        <rFont val="Arial Cyr"/>
        <family val="0"/>
      </rPr>
      <t xml:space="preserve"> А</t>
    </r>
  </si>
  <si>
    <t>Улов</t>
  </si>
  <si>
    <t>Роспись</t>
  </si>
  <si>
    <t>Место</t>
  </si>
  <si>
    <t>Фамилия И.О.</t>
  </si>
  <si>
    <t>№ входа</t>
  </si>
  <si>
    <t xml:space="preserve">Старший судья зоны - </t>
  </si>
  <si>
    <r>
      <rPr>
        <b/>
        <sz val="8"/>
        <rFont val="Arial Cyr"/>
        <family val="0"/>
      </rPr>
      <t>зона</t>
    </r>
    <r>
      <rPr>
        <b/>
        <sz val="28"/>
        <rFont val="Arial Cyr"/>
        <family val="0"/>
      </rPr>
      <t xml:space="preserve"> Б</t>
    </r>
  </si>
  <si>
    <t>№ п/п</t>
  </si>
  <si>
    <t>Год рожд.</t>
  </si>
  <si>
    <t>Разряд</t>
  </si>
  <si>
    <t>1 период</t>
  </si>
  <si>
    <t>Вход</t>
  </si>
  <si>
    <t>2 период</t>
  </si>
  <si>
    <t>3 период</t>
  </si>
  <si>
    <t>С.баллов</t>
  </si>
  <si>
    <t>С.  мест</t>
  </si>
  <si>
    <t>Зам.глав. судьи                                                                                 -   Высоцкий А.С.(СС1К)</t>
  </si>
  <si>
    <t>Состав судейской коллегии:</t>
  </si>
  <si>
    <t>1ж</t>
  </si>
  <si>
    <t>4 период</t>
  </si>
  <si>
    <t>Личник</t>
  </si>
  <si>
    <t>2к</t>
  </si>
  <si>
    <t>4к</t>
  </si>
  <si>
    <t>5к</t>
  </si>
  <si>
    <t>6к</t>
  </si>
  <si>
    <t>7к</t>
  </si>
  <si>
    <t>8к</t>
  </si>
  <si>
    <t>9к</t>
  </si>
  <si>
    <t>11к</t>
  </si>
  <si>
    <t>10к</t>
  </si>
  <si>
    <t>Дата   проведения  соревнования - 16 апреля 2017 года. 
Место  - Тверская область, Калининский район, Каблуковское с.п., Савватьевский пруд</t>
  </si>
  <si>
    <r>
      <rPr>
        <b/>
        <sz val="14"/>
        <rFont val="Arial Cyr"/>
        <family val="0"/>
      </rPr>
      <t xml:space="preserve">Протокол технических результатов 1 тура зоны  А периода 1 </t>
    </r>
    <r>
      <rPr>
        <sz val="12"/>
        <rFont val="Arial Cyr"/>
        <family val="0"/>
      </rPr>
      <t xml:space="preserve">
Чемпионата Тверской области
по рыболовному спорту в дисциплине - ловля спиннингом с берега в 2017 году</t>
    </r>
  </si>
  <si>
    <r>
      <rPr>
        <b/>
        <sz val="14"/>
        <rFont val="Arial Cyr"/>
        <family val="0"/>
      </rPr>
      <t xml:space="preserve">Протокол технических результатов 1 тура зоны  А периода 3 </t>
    </r>
    <r>
      <rPr>
        <sz val="12"/>
        <rFont val="Arial Cyr"/>
        <family val="0"/>
      </rPr>
      <t xml:space="preserve">
Чемпионата Тверской области
по рыболовному спорту в дисциплине - ловля спиннингом с берега в 2017 году</t>
    </r>
  </si>
  <si>
    <r>
      <rPr>
        <b/>
        <sz val="14"/>
        <rFont val="Arial Cyr"/>
        <family val="0"/>
      </rPr>
      <t xml:space="preserve">Протокол технических результатов 1 тура зоны  А периода 4 </t>
    </r>
    <r>
      <rPr>
        <sz val="12"/>
        <rFont val="Arial Cyr"/>
        <family val="0"/>
      </rPr>
      <t xml:space="preserve">
Чемпионата Тверской области
по рыболовному спорту в дисциплине - ловля спиннингом с берега в 2017 году</t>
    </r>
  </si>
  <si>
    <t>2ж</t>
  </si>
  <si>
    <t>3ж</t>
  </si>
  <si>
    <t>4ж</t>
  </si>
  <si>
    <t>5ж</t>
  </si>
  <si>
    <t>6ж</t>
  </si>
  <si>
    <t>7ж</t>
  </si>
  <si>
    <t>8ж</t>
  </si>
  <si>
    <t>9ж</t>
  </si>
  <si>
    <t>10ж</t>
  </si>
  <si>
    <t>11ж</t>
  </si>
  <si>
    <r>
      <t xml:space="preserve">№ </t>
    </r>
    <r>
      <rPr>
        <b/>
        <sz val="8"/>
        <rFont val="Arial Cyr"/>
        <family val="0"/>
      </rPr>
      <t>п/п</t>
    </r>
  </si>
  <si>
    <t>Гончаров Александр Владимирович</t>
  </si>
  <si>
    <t>Резванов Сергей Валерьевич</t>
  </si>
  <si>
    <t>Суров Александр Викторович</t>
  </si>
  <si>
    <t>б/р</t>
  </si>
  <si>
    <t>Ломака Геннадий Александрович</t>
  </si>
  <si>
    <t>Паршухин Андрей Борисович</t>
  </si>
  <si>
    <t>Коломацкий Виталий Васильевич</t>
  </si>
  <si>
    <t>Ососков Дмитрий Владимирович</t>
  </si>
  <si>
    <t>Швыров Дмитрий Николаевич</t>
  </si>
  <si>
    <t>Вальчихин Александр Станиславович</t>
  </si>
  <si>
    <t>Козлов Степан Алексеевич</t>
  </si>
  <si>
    <t>Филиппов Владимир Геннадьевич</t>
  </si>
  <si>
    <t>Дворников Иван Сергеевич</t>
  </si>
  <si>
    <t>Андреев Дмитрий Андреевич</t>
  </si>
  <si>
    <t>Шашков Евгений михаилович</t>
  </si>
  <si>
    <t>Степанов Михаил Анатольевич</t>
  </si>
  <si>
    <t>Журавлев Алексей Борисович</t>
  </si>
  <si>
    <t>Курчева Елена Юрьевна</t>
  </si>
  <si>
    <t>Ткаченко Борис Андреевич</t>
  </si>
  <si>
    <t>Богданов Владислав Владимирович</t>
  </si>
  <si>
    <t>Киселёв Дмитрий Алексеевич</t>
  </si>
  <si>
    <t>1971</t>
  </si>
  <si>
    <t>Семенюшкин Михаил Юрьевич</t>
  </si>
  <si>
    <t>1986</t>
  </si>
  <si>
    <t>Главный  судья:  Шевченко Владимир Васильевич (ССВК)
Зам.главного судьи: Высоцкий Александр Сергеевич (СС1К)
Главный  секретарь: Шевченко Михаил Владимирович (СС2К)
Старшие судьи:  Кузин Аркадий Алексеевич (ССВК), Струков Евгений Николаевич   (СС1К)
Судьи-контролёры: Кузина Галина Ивановна (СС3К), ЖивчиковСергей Валерьевич (СС3К)</t>
  </si>
  <si>
    <t xml:space="preserve">Халиков Анвер Рифатович </t>
  </si>
  <si>
    <t>1 день, 1 тур, 4 периода ( по 45 минут)</t>
  </si>
  <si>
    <r>
      <t xml:space="preserve">Протокол технических результатов личных соревнований
</t>
    </r>
    <r>
      <rPr>
        <b/>
        <sz val="10"/>
        <rFont val="Arial Cyr"/>
        <family val="0"/>
      </rPr>
      <t xml:space="preserve">Чемпионата Тверской области по ловля спиннингом с берега в 2017 году
</t>
    </r>
    <r>
      <rPr>
        <sz val="8"/>
        <rFont val="Arial Cyr"/>
        <family val="0"/>
      </rPr>
      <t>Дата   проведения  соревнования - 16 апреля 2017 года. 
Место  - Тверская область, Калининский район, Каблуковское с.п., Савватьевский пруд</t>
    </r>
  </si>
  <si>
    <r>
      <rPr>
        <b/>
        <sz val="11"/>
        <color indexed="8"/>
        <rFont val="Times New Roman"/>
        <family val="1"/>
      </rPr>
      <t>Организаторы соревнования</t>
    </r>
    <r>
      <rPr>
        <sz val="11"/>
        <color indexed="8"/>
        <rFont val="Times New Roman"/>
        <family val="1"/>
      </rPr>
      <t>: Комитет по физической культуре и спорту Тверской области, ТРОО «Федерация рыболовного спорта», Администрация Каблуковского сельского поселения Калининского района Тверской области</t>
    </r>
  </si>
  <si>
    <t>Количество записавшихся в личном зачёте спортсменов – 22.
Количество  допущенных  в личном зачёте спортсменов – 22.
Количество явившихся  к    старту в личном зачёте спортсменов – 22.
Количество явившихся к финишу в личном зачёте спортсменов – 22.</t>
  </si>
  <si>
    <t>Участвовало  спортсменов - 22, в том числе: МСМК-0, МС-2, КМС-3, 1Р-6, 2Р-0,3Р-2, б/р-9</t>
  </si>
  <si>
    <t>В личных соревнованиях:</t>
  </si>
  <si>
    <r>
      <t>Первое место</t>
    </r>
    <r>
      <rPr>
        <sz val="12"/>
        <rFont val="Times New Roman"/>
        <family val="1"/>
      </rPr>
      <t xml:space="preserve"> занял  </t>
    </r>
    <r>
      <rPr>
        <b/>
        <sz val="12"/>
        <rFont val="Times New Roman"/>
        <family val="1"/>
      </rPr>
      <t>Паршухин Андрей Борисович</t>
    </r>
    <r>
      <rPr>
        <sz val="12"/>
        <rFont val="Times New Roman"/>
        <family val="1"/>
      </rPr>
      <t>, набравший 13,5 мест, баллов-9, с вручением  Кубка, медали, диплома и подарков от спонсоров.</t>
    </r>
  </si>
  <si>
    <t>2. Работу всех членов Судейской коллегии оценить на отлично. Обеспечение организаторов хорошее.
3. Соревнования считать состоявшимися. Санкции не применялись. Протестов и жалоб не поступало.
4.Всем участниким соревнования вручены подарки от спонсоров.</t>
  </si>
  <si>
    <t>Главный судья                                                                                  -  Шевченко В.В.(ССВК)</t>
  </si>
  <si>
    <t>Главный секретарь                                                                           -  Шевченко В.М. (СС2К)</t>
  </si>
  <si>
    <t>1. Разрядная сетка:  1-3лм= КМС; 4-6лм= 1р, 7-11лм= 2р.</t>
  </si>
  <si>
    <r>
      <rPr>
        <b/>
        <sz val="11"/>
        <rFont val="Times New Roman"/>
        <family val="1"/>
      </rPr>
      <t>Статус соревнования</t>
    </r>
    <r>
      <rPr>
        <sz val="11"/>
        <rFont val="Times New Roman"/>
        <family val="1"/>
      </rPr>
      <t xml:space="preserve"> -</t>
    </r>
    <r>
      <rPr>
        <sz val="10.5"/>
        <rFont val="Times New Roman"/>
        <family val="1"/>
      </rPr>
      <t>Чемпионат субъекта Российской Федерации.</t>
    </r>
  </si>
  <si>
    <t>1. Положение о соревновании. 2. Заявки спортсменов  на участие в соревновании. 3. Протоколы технических результатов в зонах. 4. Протоколы технических результатов личных соревнований.</t>
  </si>
  <si>
    <r>
      <t>Второе место</t>
    </r>
    <r>
      <rPr>
        <sz val="12"/>
        <rFont val="Times New Roman"/>
        <family val="1"/>
      </rPr>
      <t xml:space="preserve"> занял  </t>
    </r>
    <r>
      <rPr>
        <b/>
        <sz val="12"/>
        <rFont val="Times New Roman"/>
        <family val="1"/>
      </rPr>
      <t>Коломацкий Виталий Васильевич</t>
    </r>
    <r>
      <rPr>
        <sz val="12"/>
        <rFont val="Times New Roman"/>
        <family val="1"/>
      </rPr>
      <t>, набравший 14 мест, баллов-9, с вручением  Кубка, медали, диплома и подарков от спонсоров.</t>
    </r>
  </si>
  <si>
    <r>
      <t>Протокол судейской коллегии</t>
    </r>
    <r>
      <rPr>
        <b/>
        <sz val="10"/>
        <rFont val="Arial Black"/>
        <family val="2"/>
      </rPr>
      <t xml:space="preserve">
</t>
    </r>
    <r>
      <rPr>
        <b/>
        <sz val="12"/>
        <rFont val="Arial Black"/>
        <family val="2"/>
      </rPr>
      <t>Чемпионата Тверской области по  ловля спиннингом с берега в 2017 году</t>
    </r>
  </si>
  <si>
    <r>
      <rPr>
        <b/>
        <sz val="11"/>
        <rFont val="Times New Roman"/>
        <family val="1"/>
      </rPr>
      <t xml:space="preserve">Вид спорта </t>
    </r>
    <r>
      <rPr>
        <sz val="11"/>
        <rFont val="Times New Roman"/>
        <family val="1"/>
      </rPr>
      <t>= Рыболовный спорт/ код = 092 000 5 4 1 1 Г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Наименование спорт дисциплины: ловля спиннингом с берега /код =092 005 1 8 1 1 Л                                                                              </t>
    </r>
  </si>
  <si>
    <r>
      <t>Третье место</t>
    </r>
    <r>
      <rPr>
        <sz val="12"/>
        <rFont val="Times New Roman"/>
        <family val="1"/>
      </rPr>
      <t xml:space="preserve"> занял  </t>
    </r>
    <r>
      <rPr>
        <b/>
        <sz val="12"/>
        <rFont val="Times New Roman"/>
        <family val="1"/>
      </rPr>
      <t>Семенюшкин Михаил Юрьевич</t>
    </r>
    <r>
      <rPr>
        <sz val="12"/>
        <rFont val="Times New Roman"/>
        <family val="1"/>
      </rPr>
      <t>, набравший 14 мест, баллов-8, с вручением  Кубка, медали, диплома и подарков от спонсоров.</t>
    </r>
  </si>
  <si>
    <r>
      <rPr>
        <b/>
        <sz val="14"/>
        <rFont val="Arial Cyr"/>
        <family val="0"/>
      </rPr>
      <t xml:space="preserve">Протокол технических результатов 1 тура зоны  А периода 2 </t>
    </r>
    <r>
      <rPr>
        <sz val="12"/>
        <rFont val="Arial Cyr"/>
        <family val="0"/>
      </rPr>
      <t xml:space="preserve">
Чемпионата Тверской области
по рыболовному спорту в дисциплине - ловля спиннингом с берега в 2017 году</t>
    </r>
  </si>
  <si>
    <r>
      <rPr>
        <b/>
        <sz val="14"/>
        <rFont val="Arial Cyr"/>
        <family val="0"/>
      </rPr>
      <t>Протокол технических результатов 1 тура зоны  А периода 2</t>
    </r>
    <r>
      <rPr>
        <sz val="12"/>
        <rFont val="Arial Cyr"/>
        <family val="0"/>
      </rPr>
      <t xml:space="preserve">
Чемпионата Тверской области
по рыболовному спорту в дисциплине - ловля спиннингом с берега в 2017 году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</si>
</sst>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#.##0.0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28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Haettenschweiler"/>
      <family val="2"/>
    </font>
    <font>
      <sz val="10"/>
      <color indexed="12"/>
      <name val="Arial Cyr"/>
      <family val="0"/>
    </font>
    <font>
      <sz val="11"/>
      <name val="Haettenschweiler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Haettenschweiler"/>
      <family val="2"/>
    </font>
    <font>
      <b/>
      <sz val="8"/>
      <name val="Haettenschweiler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Haettenschweiler"/>
      <family val="2"/>
    </font>
    <font>
      <b/>
      <sz val="12"/>
      <name val="Haettenschweiler"/>
      <family val="2"/>
    </font>
    <font>
      <b/>
      <sz val="16"/>
      <name val="Haettenschweiler"/>
      <family val="2"/>
    </font>
    <font>
      <b/>
      <sz val="10"/>
      <color indexed="8"/>
      <name val="Haettenschweiler"/>
      <family val="2"/>
    </font>
    <font>
      <b/>
      <sz val="12"/>
      <color indexed="8"/>
      <name val="Haettenschweiler"/>
      <family val="2"/>
    </font>
    <font>
      <b/>
      <sz val="8"/>
      <color indexed="8"/>
      <name val="Haettenschweiler"/>
      <family val="2"/>
    </font>
    <font>
      <sz val="1"/>
      <name val="Arial"/>
      <family val="2"/>
    </font>
    <font>
      <b/>
      <sz val="50"/>
      <name val="Arial Cyr"/>
      <family val="0"/>
    </font>
    <font>
      <sz val="50"/>
      <name val="Arial Cyr"/>
      <family val="0"/>
    </font>
    <font>
      <sz val="5"/>
      <name val="Arial Cyr"/>
      <family val="0"/>
    </font>
    <font>
      <b/>
      <sz val="5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aettenschweiler"/>
      <family val="2"/>
    </font>
    <font>
      <b/>
      <sz val="14"/>
      <name val="Arial Black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Arial Black"/>
      <family val="2"/>
    </font>
    <font>
      <sz val="9"/>
      <color indexed="12"/>
      <name val="Arial Cyr"/>
      <family val="0"/>
    </font>
    <font>
      <b/>
      <sz val="9"/>
      <name val="Arial Cyr"/>
      <family val="0"/>
    </font>
    <font>
      <b/>
      <sz val="18"/>
      <name val="Times New Roman"/>
      <family val="1"/>
    </font>
    <font>
      <b/>
      <sz val="10"/>
      <name val="Arial Black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1" borderId="7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1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4" fontId="21" fillId="0" borderId="10" xfId="53" applyNumberFormat="1" applyFont="1" applyFill="1" applyBorder="1" applyAlignment="1">
      <alignment horizontal="left" vertical="center" wrapText="1"/>
      <protection/>
    </xf>
    <xf numFmtId="16" fontId="18" fillId="0" borderId="10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49" fontId="37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4" fontId="21" fillId="0" borderId="10" xfId="53" applyNumberFormat="1" applyFont="1" applyFill="1" applyBorder="1" applyAlignment="1">
      <alignment horizontal="left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24" fillId="0" borderId="10" xfId="53" applyNumberFormat="1" applyFont="1" applyFill="1" applyBorder="1" applyAlignment="1">
      <alignment vertical="center" wrapText="1"/>
      <protection/>
    </xf>
    <xf numFmtId="0" fontId="13" fillId="0" borderId="16" xfId="0" applyFont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4" fontId="23" fillId="0" borderId="11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left" vertical="center"/>
    </xf>
    <xf numFmtId="4" fontId="40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49" fontId="22" fillId="24" borderId="18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readingOrder="1"/>
    </xf>
    <xf numFmtId="0" fontId="10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1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8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0" fontId="54" fillId="0" borderId="33" xfId="0" applyFont="1" applyBorder="1" applyAlignment="1">
      <alignment horizontal="center" vertical="center" textRotation="90" wrapText="1"/>
    </xf>
    <xf numFmtId="1" fontId="14" fillId="0" borderId="0" xfId="0" applyNumberFormat="1" applyFont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2" fillId="20" borderId="1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left" wrapText="1"/>
    </xf>
    <xf numFmtId="0" fontId="4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6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Список4" displayName="Список4" ref="B5:T108" comment="" totalsRowShown="0">
  <autoFilter ref="B5:T108"/>
  <tableColumns count="19">
    <tableColumn id="1" name="  _x000A_№ _x000A_уч."/>
    <tableColumn id="15" name="1 тур_x000A_№ жребий"/>
    <tableColumn id="2" name="1 тур_x000A_№ зоны"/>
    <tableColumn id="13" name="1 тур_x000A_Сектор"/>
    <tableColumn id="16" name="2 тур_x000A_№ жребий"/>
    <tableColumn id="3" name="2 тур_x000A_№ зоны"/>
    <tableColumn id="14" name="2 тур_x000A_Сектор"/>
    <tableColumn id="4" name="_x000A_Фамилия И.О._x000A_"/>
    <tableColumn id="5" name="Команда"/>
    <tableColumn id="6" name="Спорт_x000A_разряд"/>
    <tableColumn id="7" name="Год_x000A_рождения"/>
    <tableColumn id="8" name="Допуск_x000A_врача"/>
    <tableColumn id="9" name="Имя   Отчество"/>
    <tableColumn id="10" name="Согласие*_x000A_подпись"/>
    <tableColumn id="11" name="_x000A_Прим."/>
    <tableColumn id="20" name="История _x000A_140712-13"/>
    <tableColumn id="21" name="История _x000A_140614-15"/>
    <tableColumn id="17" name="История _x000A_140511-12"/>
    <tableColumn id="18" name="История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zoomScale="95" zoomScaleNormal="95" zoomScalePageLayoutView="0" workbookViewId="0" topLeftCell="K1">
      <selection activeCell="B3" sqref="B3:P3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8" width="4.75390625" style="0" customWidth="1"/>
    <col min="9" max="9" width="20.75390625" style="0" customWidth="1"/>
    <col min="10" max="10" width="23.375" style="0" customWidth="1"/>
    <col min="11" max="11" width="5.75390625" style="0" customWidth="1"/>
    <col min="12" max="12" width="7.25390625" style="58" customWidth="1"/>
    <col min="13" max="13" width="5.75390625" style="0" customWidth="1"/>
    <col min="14" max="14" width="20.25390625" style="0" customWidth="1"/>
    <col min="15" max="15" width="18.25390625" style="0" customWidth="1"/>
    <col min="16" max="16" width="5.75390625" style="0" customWidth="1"/>
    <col min="17" max="20" width="20.75390625" style="0" customWidth="1"/>
  </cols>
  <sheetData>
    <row r="1" spans="2:18" s="47" customFormat="1" ht="49.5" customHeight="1">
      <c r="B1" s="172" t="s">
        <v>44</v>
      </c>
      <c r="C1" s="172"/>
      <c r="D1" s="172"/>
      <c r="E1" s="172"/>
      <c r="F1" s="172"/>
      <c r="G1" s="172"/>
      <c r="H1" s="55"/>
      <c r="I1" s="46"/>
      <c r="J1" s="46"/>
      <c r="K1" s="46"/>
      <c r="L1" s="57"/>
      <c r="M1" s="46"/>
      <c r="N1" s="46"/>
      <c r="O1" s="177" t="s">
        <v>44</v>
      </c>
      <c r="P1" s="177"/>
      <c r="Q1" s="100"/>
      <c r="R1" s="100"/>
    </row>
    <row r="2" spans="2:18" ht="30" customHeight="1">
      <c r="B2" s="171" t="s">
        <v>46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94"/>
      <c r="R2" s="94"/>
    </row>
    <row r="3" spans="2:20" s="26" customFormat="1" ht="30" customHeight="1">
      <c r="B3" s="173" t="s">
        <v>224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95"/>
      <c r="R3" s="95"/>
      <c r="T3" s="26" t="s">
        <v>7</v>
      </c>
    </row>
    <row r="4" spans="2:20" s="26" customFormat="1" ht="30" customHeight="1">
      <c r="B4" s="174" t="s">
        <v>225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5" t="s">
        <v>364</v>
      </c>
      <c r="R4" s="15" t="s">
        <v>366</v>
      </c>
      <c r="S4" s="15" t="s">
        <v>365</v>
      </c>
      <c r="T4" s="26" t="s">
        <v>7</v>
      </c>
    </row>
    <row r="5" spans="1:20" ht="49.5" customHeight="1">
      <c r="A5" s="30" t="s">
        <v>152</v>
      </c>
      <c r="B5" s="30" t="s">
        <v>163</v>
      </c>
      <c r="C5" s="68" t="s">
        <v>166</v>
      </c>
      <c r="D5" s="68" t="s">
        <v>27</v>
      </c>
      <c r="E5" s="68" t="s">
        <v>165</v>
      </c>
      <c r="F5" s="68" t="s">
        <v>167</v>
      </c>
      <c r="G5" s="68" t="s">
        <v>28</v>
      </c>
      <c r="H5" s="68" t="s">
        <v>164</v>
      </c>
      <c r="I5" s="28" t="s">
        <v>0</v>
      </c>
      <c r="J5" s="31" t="s">
        <v>1</v>
      </c>
      <c r="K5" s="34" t="s">
        <v>30</v>
      </c>
      <c r="L5" s="76" t="s">
        <v>170</v>
      </c>
      <c r="M5" s="29" t="s">
        <v>31</v>
      </c>
      <c r="N5" s="28" t="s">
        <v>26</v>
      </c>
      <c r="O5" s="32" t="s">
        <v>227</v>
      </c>
      <c r="P5" s="91" t="s">
        <v>29</v>
      </c>
      <c r="Q5" s="32" t="s">
        <v>363</v>
      </c>
      <c r="R5" s="32" t="s">
        <v>362</v>
      </c>
      <c r="S5" s="101" t="s">
        <v>360</v>
      </c>
      <c r="T5" s="32" t="s">
        <v>361</v>
      </c>
    </row>
    <row r="6" spans="1:20" ht="19.5" customHeight="1">
      <c r="A6" s="73"/>
      <c r="B6" s="69"/>
      <c r="C6" s="75"/>
      <c r="D6" s="13"/>
      <c r="E6" s="70"/>
      <c r="F6" s="74"/>
      <c r="G6" s="13"/>
      <c r="H6" s="70"/>
      <c r="I6" s="71" t="s">
        <v>76</v>
      </c>
      <c r="J6" s="53" t="s">
        <v>178</v>
      </c>
      <c r="K6" s="54" t="s">
        <v>39</v>
      </c>
      <c r="L6" s="62" t="s">
        <v>81</v>
      </c>
      <c r="M6" s="19" t="s">
        <v>14</v>
      </c>
      <c r="N6" s="66" t="s">
        <v>79</v>
      </c>
      <c r="O6" s="53"/>
      <c r="P6" s="63" t="s">
        <v>75</v>
      </c>
      <c r="Q6" s="63"/>
      <c r="R6" s="63"/>
      <c r="S6" s="15" t="s">
        <v>232</v>
      </c>
      <c r="T6" s="15" t="s">
        <v>7</v>
      </c>
    </row>
    <row r="7" spans="1:20" ht="19.5" customHeight="1">
      <c r="A7" s="73"/>
      <c r="B7" s="69"/>
      <c r="C7" s="75"/>
      <c r="D7" s="13"/>
      <c r="E7" s="70"/>
      <c r="F7" s="74"/>
      <c r="G7" s="13"/>
      <c r="H7" s="70"/>
      <c r="I7" s="71" t="s">
        <v>188</v>
      </c>
      <c r="J7" s="53" t="s">
        <v>179</v>
      </c>
      <c r="K7" s="18" t="s">
        <v>39</v>
      </c>
      <c r="L7" s="19" t="s">
        <v>146</v>
      </c>
      <c r="M7" s="19" t="s">
        <v>14</v>
      </c>
      <c r="N7" s="64" t="s">
        <v>52</v>
      </c>
      <c r="O7" s="33"/>
      <c r="P7" s="63" t="s">
        <v>37</v>
      </c>
      <c r="Q7" s="63"/>
      <c r="R7" s="63"/>
      <c r="S7" s="15"/>
      <c r="T7" s="15" t="s">
        <v>7</v>
      </c>
    </row>
    <row r="8" spans="1:20" ht="19.5" customHeight="1">
      <c r="A8" s="73"/>
      <c r="B8" s="69"/>
      <c r="C8" s="75"/>
      <c r="D8" s="13"/>
      <c r="E8" s="70"/>
      <c r="F8" s="74"/>
      <c r="G8" s="13"/>
      <c r="H8" s="70"/>
      <c r="I8" s="71" t="s">
        <v>64</v>
      </c>
      <c r="J8" s="53" t="s">
        <v>59</v>
      </c>
      <c r="K8" s="18" t="s">
        <v>25</v>
      </c>
      <c r="L8" s="62" t="s">
        <v>103</v>
      </c>
      <c r="M8" s="19" t="s">
        <v>14</v>
      </c>
      <c r="N8" s="64" t="s">
        <v>65</v>
      </c>
      <c r="O8" s="33"/>
      <c r="P8" s="63" t="s">
        <v>153</v>
      </c>
      <c r="Q8" s="63"/>
      <c r="R8" s="63"/>
      <c r="S8" s="15" t="s">
        <v>233</v>
      </c>
      <c r="T8" s="15" t="s">
        <v>7</v>
      </c>
    </row>
    <row r="9" spans="1:20" ht="19.5" customHeight="1">
      <c r="A9" s="73"/>
      <c r="B9" s="69"/>
      <c r="C9" s="75"/>
      <c r="D9" s="13"/>
      <c r="E9" s="70"/>
      <c r="F9" s="74"/>
      <c r="G9" s="13"/>
      <c r="H9" s="70"/>
      <c r="I9" s="71" t="s">
        <v>128</v>
      </c>
      <c r="J9" s="53" t="s">
        <v>200</v>
      </c>
      <c r="K9" s="18" t="s">
        <v>39</v>
      </c>
      <c r="L9" s="19" t="s">
        <v>122</v>
      </c>
      <c r="M9" s="19" t="s">
        <v>14</v>
      </c>
      <c r="N9" s="64" t="s">
        <v>127</v>
      </c>
      <c r="O9" s="33"/>
      <c r="P9" s="63" t="s">
        <v>153</v>
      </c>
      <c r="Q9" s="15" t="s">
        <v>413</v>
      </c>
      <c r="R9" s="15" t="s">
        <v>375</v>
      </c>
      <c r="S9" s="15" t="s">
        <v>234</v>
      </c>
      <c r="T9" s="15" t="s">
        <v>7</v>
      </c>
    </row>
    <row r="10" spans="1:20" ht="19.5" customHeight="1">
      <c r="A10" s="73"/>
      <c r="B10" s="69"/>
      <c r="C10" s="75"/>
      <c r="D10" s="13"/>
      <c r="E10" s="70"/>
      <c r="F10" s="74"/>
      <c r="G10" s="13"/>
      <c r="H10" s="70"/>
      <c r="I10" s="71" t="s">
        <v>124</v>
      </c>
      <c r="J10" s="53" t="s">
        <v>174</v>
      </c>
      <c r="K10" s="18">
        <v>1</v>
      </c>
      <c r="L10" s="19" t="s">
        <v>121</v>
      </c>
      <c r="M10" s="19" t="s">
        <v>14</v>
      </c>
      <c r="N10" s="64" t="s">
        <v>87</v>
      </c>
      <c r="O10" s="33"/>
      <c r="P10" s="63" t="s">
        <v>153</v>
      </c>
      <c r="Q10" s="63"/>
      <c r="R10" s="63"/>
      <c r="S10" s="15" t="s">
        <v>235</v>
      </c>
      <c r="T10" s="15" t="s">
        <v>7</v>
      </c>
    </row>
    <row r="11" spans="1:20" ht="19.5" customHeight="1">
      <c r="A11" s="73"/>
      <c r="B11" s="69"/>
      <c r="C11" s="75"/>
      <c r="D11" s="13"/>
      <c r="E11" s="70"/>
      <c r="F11" s="74"/>
      <c r="G11" s="13"/>
      <c r="H11" s="70"/>
      <c r="I11" s="71" t="s">
        <v>147</v>
      </c>
      <c r="J11" s="53" t="s">
        <v>151</v>
      </c>
      <c r="K11" s="18" t="s">
        <v>25</v>
      </c>
      <c r="L11" s="19" t="s">
        <v>88</v>
      </c>
      <c r="M11" s="19" t="s">
        <v>14</v>
      </c>
      <c r="N11" s="64" t="s">
        <v>148</v>
      </c>
      <c r="O11" s="33"/>
      <c r="P11" s="63" t="s">
        <v>56</v>
      </c>
      <c r="Q11" s="63"/>
      <c r="R11" s="63"/>
      <c r="S11" s="15" t="s">
        <v>236</v>
      </c>
      <c r="T11" s="15" t="s">
        <v>7</v>
      </c>
    </row>
    <row r="12" spans="1:20" ht="19.5" customHeight="1">
      <c r="A12" s="73"/>
      <c r="B12" s="69"/>
      <c r="C12" s="75"/>
      <c r="D12" s="13"/>
      <c r="E12" s="70"/>
      <c r="F12" s="74"/>
      <c r="G12" s="13"/>
      <c r="H12" s="70"/>
      <c r="I12" s="71" t="s">
        <v>97</v>
      </c>
      <c r="J12" s="53" t="s">
        <v>201</v>
      </c>
      <c r="K12" s="18" t="s">
        <v>39</v>
      </c>
      <c r="L12" s="19" t="s">
        <v>100</v>
      </c>
      <c r="M12" s="19" t="s">
        <v>14</v>
      </c>
      <c r="N12" s="64" t="s">
        <v>187</v>
      </c>
      <c r="O12" s="33"/>
      <c r="P12" s="63" t="s">
        <v>153</v>
      </c>
      <c r="Q12" s="15" t="s">
        <v>401</v>
      </c>
      <c r="R12" s="15" t="s">
        <v>379</v>
      </c>
      <c r="S12" s="15" t="s">
        <v>237</v>
      </c>
      <c r="T12" s="15" t="s">
        <v>7</v>
      </c>
    </row>
    <row r="13" spans="1:20" ht="19.5" customHeight="1">
      <c r="A13" s="73"/>
      <c r="B13" s="69"/>
      <c r="C13" s="75"/>
      <c r="D13" s="13"/>
      <c r="E13" s="70"/>
      <c r="F13" s="74"/>
      <c r="G13" s="13"/>
      <c r="H13" s="70"/>
      <c r="I13" s="71" t="s">
        <v>80</v>
      </c>
      <c r="J13" s="53" t="s">
        <v>178</v>
      </c>
      <c r="K13" s="54" t="s">
        <v>25</v>
      </c>
      <c r="L13" s="62" t="s">
        <v>78</v>
      </c>
      <c r="M13" s="19" t="s">
        <v>14</v>
      </c>
      <c r="N13" s="66" t="s">
        <v>82</v>
      </c>
      <c r="O13" s="53" t="s">
        <v>77</v>
      </c>
      <c r="P13" s="63" t="s">
        <v>75</v>
      </c>
      <c r="Q13" s="63"/>
      <c r="R13" s="63"/>
      <c r="S13" s="15" t="s">
        <v>238</v>
      </c>
      <c r="T13" s="15" t="s">
        <v>7</v>
      </c>
    </row>
    <row r="14" spans="1:20" ht="19.5" customHeight="1">
      <c r="A14" s="73"/>
      <c r="B14" s="69"/>
      <c r="C14" s="75"/>
      <c r="D14" s="13"/>
      <c r="E14" s="70"/>
      <c r="F14" s="74"/>
      <c r="G14" s="13"/>
      <c r="H14" s="70"/>
      <c r="I14" s="72" t="s">
        <v>86</v>
      </c>
      <c r="J14" s="53" t="s">
        <v>216</v>
      </c>
      <c r="K14" s="48" t="s">
        <v>39</v>
      </c>
      <c r="L14" s="49" t="s">
        <v>88</v>
      </c>
      <c r="M14" s="19" t="s">
        <v>14</v>
      </c>
      <c r="N14" s="64" t="s">
        <v>87</v>
      </c>
      <c r="O14" s="27"/>
      <c r="P14" s="63" t="s">
        <v>153</v>
      </c>
      <c r="Q14" s="15"/>
      <c r="R14" s="15"/>
      <c r="S14" s="15" t="s">
        <v>239</v>
      </c>
      <c r="T14" s="15" t="s">
        <v>7</v>
      </c>
    </row>
    <row r="15" spans="1:20" ht="19.5" customHeight="1">
      <c r="A15" s="73"/>
      <c r="B15" s="69"/>
      <c r="C15" s="75"/>
      <c r="D15" s="13"/>
      <c r="E15" s="70"/>
      <c r="F15" s="74"/>
      <c r="G15" s="13"/>
      <c r="H15" s="70"/>
      <c r="I15" s="71" t="s">
        <v>158</v>
      </c>
      <c r="J15" s="53" t="s">
        <v>178</v>
      </c>
      <c r="K15" s="18" t="s">
        <v>39</v>
      </c>
      <c r="L15" s="62" t="s">
        <v>160</v>
      </c>
      <c r="M15" s="19" t="s">
        <v>14</v>
      </c>
      <c r="N15" s="64" t="s">
        <v>159</v>
      </c>
      <c r="O15" s="53" t="s">
        <v>96</v>
      </c>
      <c r="P15" s="63" t="s">
        <v>75</v>
      </c>
      <c r="Q15" s="15"/>
      <c r="R15" s="15"/>
      <c r="S15" s="15" t="s">
        <v>240</v>
      </c>
      <c r="T15" s="15" t="s">
        <v>7</v>
      </c>
    </row>
    <row r="16" spans="1:20" ht="19.5" customHeight="1">
      <c r="A16" s="73"/>
      <c r="B16" s="69"/>
      <c r="C16" s="75"/>
      <c r="D16" s="13"/>
      <c r="E16" s="70"/>
      <c r="F16" s="74"/>
      <c r="G16" s="13"/>
      <c r="H16" s="70"/>
      <c r="I16" s="71" t="s">
        <v>58</v>
      </c>
      <c r="J16" s="53" t="s">
        <v>47</v>
      </c>
      <c r="K16" s="18"/>
      <c r="L16" s="19" t="s">
        <v>107</v>
      </c>
      <c r="M16" s="19" t="s">
        <v>14</v>
      </c>
      <c r="N16" s="64" t="s">
        <v>45</v>
      </c>
      <c r="O16" s="33"/>
      <c r="P16" s="63" t="s">
        <v>57</v>
      </c>
      <c r="Q16" s="15"/>
      <c r="R16" s="15"/>
      <c r="S16" s="15"/>
      <c r="T16" s="15" t="s">
        <v>7</v>
      </c>
    </row>
    <row r="17" spans="1:20" ht="19.5" customHeight="1">
      <c r="A17" s="73"/>
      <c r="B17" s="92"/>
      <c r="C17" s="75"/>
      <c r="D17" s="13"/>
      <c r="E17" s="70"/>
      <c r="F17" s="74"/>
      <c r="G17" s="13"/>
      <c r="H17" s="70"/>
      <c r="I17" s="12" t="s">
        <v>428</v>
      </c>
      <c r="J17" s="53" t="s">
        <v>429</v>
      </c>
      <c r="K17" s="50" t="s">
        <v>230</v>
      </c>
      <c r="L17" s="62" t="s">
        <v>133</v>
      </c>
      <c r="M17" s="19" t="s">
        <v>14</v>
      </c>
      <c r="N17" s="66"/>
      <c r="O17" s="53"/>
      <c r="P17" s="63" t="s">
        <v>153</v>
      </c>
      <c r="Q17" s="15" t="s">
        <v>431</v>
      </c>
      <c r="R17" s="63" t="s">
        <v>7</v>
      </c>
      <c r="S17" s="15"/>
      <c r="T17" s="15"/>
    </row>
    <row r="18" spans="1:20" ht="19.5" customHeight="1">
      <c r="A18" s="73"/>
      <c r="B18" s="92"/>
      <c r="C18" s="75"/>
      <c r="D18" s="13"/>
      <c r="E18" s="70"/>
      <c r="F18" s="74"/>
      <c r="G18" s="13"/>
      <c r="H18" s="70"/>
      <c r="I18" s="71" t="s">
        <v>229</v>
      </c>
      <c r="J18" s="53" t="s">
        <v>228</v>
      </c>
      <c r="K18" s="50" t="s">
        <v>230</v>
      </c>
      <c r="L18" s="62" t="s">
        <v>123</v>
      </c>
      <c r="M18" s="19" t="s">
        <v>14</v>
      </c>
      <c r="N18" s="66" t="s">
        <v>112</v>
      </c>
      <c r="O18" s="33"/>
      <c r="P18" s="63" t="s">
        <v>153</v>
      </c>
      <c r="Q18" s="15"/>
      <c r="R18" s="15"/>
      <c r="S18" s="15" t="s">
        <v>241</v>
      </c>
      <c r="T18" s="15" t="s">
        <v>7</v>
      </c>
    </row>
    <row r="19" spans="1:20" ht="19.5" customHeight="1">
      <c r="A19" s="73"/>
      <c r="B19" s="69"/>
      <c r="C19" s="75"/>
      <c r="D19" s="13"/>
      <c r="E19" s="70"/>
      <c r="F19" s="74"/>
      <c r="G19" s="13"/>
      <c r="H19" s="70"/>
      <c r="I19" s="71" t="s">
        <v>131</v>
      </c>
      <c r="J19" s="53" t="s">
        <v>201</v>
      </c>
      <c r="K19" s="18" t="s">
        <v>39</v>
      </c>
      <c r="L19" s="19" t="s">
        <v>88</v>
      </c>
      <c r="M19" s="19" t="s">
        <v>14</v>
      </c>
      <c r="N19" s="79" t="s">
        <v>231</v>
      </c>
      <c r="O19" s="33"/>
      <c r="P19" s="63" t="s">
        <v>60</v>
      </c>
      <c r="Q19" s="15" t="s">
        <v>402</v>
      </c>
      <c r="R19" s="15" t="s">
        <v>7</v>
      </c>
      <c r="S19" s="15" t="s">
        <v>242</v>
      </c>
      <c r="T19" s="15" t="s">
        <v>7</v>
      </c>
    </row>
    <row r="20" spans="1:20" ht="19.5" customHeight="1">
      <c r="A20" s="73"/>
      <c r="B20" s="69"/>
      <c r="C20" s="75"/>
      <c r="D20" s="13"/>
      <c r="E20" s="70"/>
      <c r="F20" s="74"/>
      <c r="G20" s="13"/>
      <c r="H20" s="70"/>
      <c r="I20" s="72" t="s">
        <v>98</v>
      </c>
      <c r="J20" s="53" t="s">
        <v>201</v>
      </c>
      <c r="K20" s="18" t="s">
        <v>25</v>
      </c>
      <c r="L20" s="19" t="s">
        <v>78</v>
      </c>
      <c r="M20" s="19" t="s">
        <v>14</v>
      </c>
      <c r="N20" s="64" t="s">
        <v>99</v>
      </c>
      <c r="O20" s="33"/>
      <c r="P20" s="63" t="s">
        <v>153</v>
      </c>
      <c r="Q20" s="15" t="s">
        <v>403</v>
      </c>
      <c r="R20" s="15" t="s">
        <v>380</v>
      </c>
      <c r="S20" s="15" t="s">
        <v>243</v>
      </c>
      <c r="T20" s="15" t="s">
        <v>7</v>
      </c>
    </row>
    <row r="21" spans="1:20" ht="19.5" customHeight="1">
      <c r="A21" s="73"/>
      <c r="B21" s="69"/>
      <c r="C21" s="75"/>
      <c r="D21" s="13"/>
      <c r="E21" s="70"/>
      <c r="F21" s="74"/>
      <c r="G21" s="13"/>
      <c r="H21" s="70"/>
      <c r="I21" s="12" t="s">
        <v>423</v>
      </c>
      <c r="J21" s="53" t="s">
        <v>202</v>
      </c>
      <c r="K21" s="18" t="s">
        <v>25</v>
      </c>
      <c r="L21" s="19" t="s">
        <v>145</v>
      </c>
      <c r="M21" s="19" t="s">
        <v>14</v>
      </c>
      <c r="N21" s="64" t="s">
        <v>23</v>
      </c>
      <c r="O21" s="33"/>
      <c r="P21" s="63" t="s">
        <v>153</v>
      </c>
      <c r="Q21" s="15" t="s">
        <v>425</v>
      </c>
      <c r="R21" s="63"/>
      <c r="S21" s="15"/>
      <c r="T21" s="15"/>
    </row>
    <row r="22" spans="1:20" ht="19.5" customHeight="1">
      <c r="A22" s="73"/>
      <c r="B22" s="69"/>
      <c r="C22" s="75"/>
      <c r="D22" s="13"/>
      <c r="E22" s="70"/>
      <c r="F22" s="74"/>
      <c r="G22" s="13"/>
      <c r="H22" s="70"/>
      <c r="I22" s="12" t="s">
        <v>408</v>
      </c>
      <c r="J22" s="53" t="s">
        <v>406</v>
      </c>
      <c r="K22" s="18">
        <v>1</v>
      </c>
      <c r="L22" s="19" t="s">
        <v>320</v>
      </c>
      <c r="M22" s="19" t="s">
        <v>14</v>
      </c>
      <c r="N22" s="64" t="s">
        <v>409</v>
      </c>
      <c r="O22" s="33"/>
      <c r="P22" s="63" t="s">
        <v>153</v>
      </c>
      <c r="Q22" s="15" t="s">
        <v>411</v>
      </c>
      <c r="R22" s="63" t="s">
        <v>7</v>
      </c>
      <c r="S22" s="15"/>
      <c r="T22" s="15"/>
    </row>
    <row r="23" spans="1:20" ht="19.5" customHeight="1">
      <c r="A23" s="73"/>
      <c r="B23" s="69"/>
      <c r="C23" s="75"/>
      <c r="D23" s="13"/>
      <c r="E23" s="70"/>
      <c r="F23" s="74"/>
      <c r="G23" s="13"/>
      <c r="H23" s="70"/>
      <c r="I23" s="72" t="s">
        <v>172</v>
      </c>
      <c r="J23" s="53" t="s">
        <v>174</v>
      </c>
      <c r="K23" s="18">
        <v>1</v>
      </c>
      <c r="L23" s="19" t="s">
        <v>133</v>
      </c>
      <c r="M23" s="19" t="s">
        <v>14</v>
      </c>
      <c r="N23" s="79" t="s">
        <v>173</v>
      </c>
      <c r="O23" s="33"/>
      <c r="P23" s="63" t="s">
        <v>37</v>
      </c>
      <c r="Q23" s="15"/>
      <c r="R23" s="15"/>
      <c r="S23" s="15"/>
      <c r="T23" s="15" t="s">
        <v>7</v>
      </c>
    </row>
    <row r="24" spans="1:20" ht="19.5" customHeight="1">
      <c r="A24" s="73"/>
      <c r="B24" s="69"/>
      <c r="C24" s="75"/>
      <c r="D24" s="13"/>
      <c r="E24" s="70"/>
      <c r="F24" s="74"/>
      <c r="G24" s="13"/>
      <c r="H24" s="70"/>
      <c r="I24" s="72" t="s">
        <v>129</v>
      </c>
      <c r="J24" s="53" t="s">
        <v>174</v>
      </c>
      <c r="K24" s="18" t="s">
        <v>68</v>
      </c>
      <c r="L24" s="67" t="s">
        <v>123</v>
      </c>
      <c r="M24" s="19" t="s">
        <v>14</v>
      </c>
      <c r="N24" s="64" t="s">
        <v>130</v>
      </c>
      <c r="O24" s="33"/>
      <c r="P24" s="63" t="s">
        <v>8</v>
      </c>
      <c r="Q24" s="15"/>
      <c r="R24" s="15"/>
      <c r="S24" s="15"/>
      <c r="T24" s="15" t="s">
        <v>7</v>
      </c>
    </row>
    <row r="25" spans="1:20" ht="19.5" customHeight="1">
      <c r="A25" s="73"/>
      <c r="B25" s="69"/>
      <c r="C25" s="75"/>
      <c r="D25" s="13"/>
      <c r="E25" s="70"/>
      <c r="F25" s="74"/>
      <c r="G25" s="13"/>
      <c r="H25" s="70"/>
      <c r="I25" s="72" t="s">
        <v>180</v>
      </c>
      <c r="J25" s="53" t="s">
        <v>194</v>
      </c>
      <c r="K25" s="18">
        <v>1</v>
      </c>
      <c r="L25" s="19" t="s">
        <v>122</v>
      </c>
      <c r="M25" s="19" t="s">
        <v>14</v>
      </c>
      <c r="N25" s="79" t="s">
        <v>181</v>
      </c>
      <c r="O25" s="33"/>
      <c r="P25" s="63" t="s">
        <v>75</v>
      </c>
      <c r="Q25" s="15" t="s">
        <v>438</v>
      </c>
      <c r="R25" s="15" t="s">
        <v>371</v>
      </c>
      <c r="S25" s="15" t="s">
        <v>7</v>
      </c>
      <c r="T25" s="15" t="s">
        <v>7</v>
      </c>
    </row>
    <row r="26" spans="1:20" ht="19.5" customHeight="1">
      <c r="A26" s="73"/>
      <c r="B26" s="69"/>
      <c r="C26" s="75"/>
      <c r="D26" s="13"/>
      <c r="E26" s="70"/>
      <c r="F26" s="74"/>
      <c r="G26" s="13"/>
      <c r="H26" s="70"/>
      <c r="I26" s="72" t="s">
        <v>89</v>
      </c>
      <c r="J26" s="53" t="s">
        <v>96</v>
      </c>
      <c r="K26" s="48" t="s">
        <v>39</v>
      </c>
      <c r="L26" s="49" t="s">
        <v>91</v>
      </c>
      <c r="M26" s="19" t="s">
        <v>14</v>
      </c>
      <c r="N26" s="64" t="s">
        <v>90</v>
      </c>
      <c r="O26" s="27"/>
      <c r="P26" s="63" t="s">
        <v>153</v>
      </c>
      <c r="Q26" s="15"/>
      <c r="R26" s="15"/>
      <c r="S26" s="15" t="s">
        <v>244</v>
      </c>
      <c r="T26" s="15" t="s">
        <v>7</v>
      </c>
    </row>
    <row r="27" spans="1:20" ht="19.5" customHeight="1">
      <c r="A27" s="73"/>
      <c r="B27" s="69"/>
      <c r="C27" s="75"/>
      <c r="D27" s="13"/>
      <c r="E27" s="70"/>
      <c r="F27" s="74"/>
      <c r="G27" s="13"/>
      <c r="H27" s="70"/>
      <c r="I27" s="72" t="s">
        <v>143</v>
      </c>
      <c r="J27" s="53" t="s">
        <v>77</v>
      </c>
      <c r="K27" s="18" t="s">
        <v>25</v>
      </c>
      <c r="L27" s="19" t="s">
        <v>140</v>
      </c>
      <c r="M27" s="19" t="s">
        <v>14</v>
      </c>
      <c r="N27" s="64" t="s">
        <v>144</v>
      </c>
      <c r="O27" s="33"/>
      <c r="P27" s="63" t="s">
        <v>153</v>
      </c>
      <c r="Q27" s="15"/>
      <c r="R27" s="15"/>
      <c r="S27" s="15" t="s">
        <v>245</v>
      </c>
      <c r="T27" s="15" t="s">
        <v>7</v>
      </c>
    </row>
    <row r="28" spans="1:20" ht="19.5" customHeight="1">
      <c r="A28" s="73"/>
      <c r="B28" s="93"/>
      <c r="C28" s="75"/>
      <c r="D28" s="13"/>
      <c r="E28" s="70"/>
      <c r="F28" s="74"/>
      <c r="G28" s="13"/>
      <c r="H28" s="70"/>
      <c r="I28" s="71" t="s">
        <v>246</v>
      </c>
      <c r="J28" s="53" t="s">
        <v>247</v>
      </c>
      <c r="K28" s="18">
        <v>1</v>
      </c>
      <c r="L28" s="19" t="s">
        <v>108</v>
      </c>
      <c r="M28" s="19" t="s">
        <v>14</v>
      </c>
      <c r="N28" s="64" t="s">
        <v>248</v>
      </c>
      <c r="O28" s="33"/>
      <c r="P28" s="63" t="s">
        <v>60</v>
      </c>
      <c r="Q28" s="15"/>
      <c r="R28" s="15"/>
      <c r="S28" s="15" t="s">
        <v>249</v>
      </c>
      <c r="T28" s="15" t="s">
        <v>7</v>
      </c>
    </row>
    <row r="29" spans="1:20" ht="19.5" customHeight="1">
      <c r="A29" s="73"/>
      <c r="B29" s="69"/>
      <c r="C29" s="75"/>
      <c r="D29" s="13"/>
      <c r="E29" s="70"/>
      <c r="F29" s="74"/>
      <c r="G29" s="13"/>
      <c r="H29" s="70"/>
      <c r="I29" s="71" t="s">
        <v>155</v>
      </c>
      <c r="J29" s="53" t="s">
        <v>216</v>
      </c>
      <c r="K29" s="18" t="s">
        <v>25</v>
      </c>
      <c r="L29" s="19" t="s">
        <v>145</v>
      </c>
      <c r="M29" s="19" t="s">
        <v>14</v>
      </c>
      <c r="N29" s="64" t="s">
        <v>156</v>
      </c>
      <c r="O29" s="33"/>
      <c r="P29" s="63" t="s">
        <v>153</v>
      </c>
      <c r="Q29" s="15"/>
      <c r="R29" s="15"/>
      <c r="S29" s="15" t="s">
        <v>250</v>
      </c>
      <c r="T29" s="15" t="s">
        <v>7</v>
      </c>
    </row>
    <row r="30" spans="1:20" ht="19.5" customHeight="1">
      <c r="A30" s="73"/>
      <c r="B30" s="69"/>
      <c r="C30" s="75"/>
      <c r="D30" s="13"/>
      <c r="E30" s="70"/>
      <c r="F30" s="74"/>
      <c r="G30" s="13"/>
      <c r="H30" s="70"/>
      <c r="I30" s="72" t="s">
        <v>48</v>
      </c>
      <c r="J30" s="53" t="s">
        <v>47</v>
      </c>
      <c r="K30" s="18" t="s">
        <v>25</v>
      </c>
      <c r="L30" s="19" t="s">
        <v>310</v>
      </c>
      <c r="M30" s="19" t="s">
        <v>14</v>
      </c>
      <c r="N30" s="65" t="s">
        <v>49</v>
      </c>
      <c r="O30" s="27"/>
      <c r="P30" s="63" t="s">
        <v>60</v>
      </c>
      <c r="Q30" s="15"/>
      <c r="R30" s="15"/>
      <c r="S30" s="15" t="s">
        <v>251</v>
      </c>
      <c r="T30" s="15" t="s">
        <v>7</v>
      </c>
    </row>
    <row r="31" spans="1:20" ht="19.5" customHeight="1">
      <c r="A31" s="73"/>
      <c r="B31" s="69"/>
      <c r="C31" s="75"/>
      <c r="D31" s="13"/>
      <c r="E31" s="70"/>
      <c r="F31" s="74"/>
      <c r="G31" s="13"/>
      <c r="H31" s="70"/>
      <c r="I31" s="71" t="s">
        <v>182</v>
      </c>
      <c r="J31" s="53" t="s">
        <v>199</v>
      </c>
      <c r="K31" s="18">
        <v>1</v>
      </c>
      <c r="L31" s="19" t="s">
        <v>184</v>
      </c>
      <c r="M31" s="19" t="s">
        <v>14</v>
      </c>
      <c r="N31" s="80" t="s">
        <v>183</v>
      </c>
      <c r="O31" s="33"/>
      <c r="P31" s="63" t="s">
        <v>153</v>
      </c>
      <c r="Q31" s="15" t="s">
        <v>419</v>
      </c>
      <c r="R31" s="15" t="s">
        <v>372</v>
      </c>
      <c r="S31" s="15" t="s">
        <v>7</v>
      </c>
      <c r="T31" s="15" t="s">
        <v>7</v>
      </c>
    </row>
    <row r="32" spans="1:20" ht="19.5" customHeight="1">
      <c r="A32" s="73"/>
      <c r="B32" s="93"/>
      <c r="C32" s="75"/>
      <c r="D32" s="13"/>
      <c r="E32" s="70"/>
      <c r="F32" s="74"/>
      <c r="G32" s="13"/>
      <c r="H32" s="70"/>
      <c r="I32" s="71" t="s">
        <v>252</v>
      </c>
      <c r="J32" s="53" t="s">
        <v>253</v>
      </c>
      <c r="K32" s="50" t="s">
        <v>230</v>
      </c>
      <c r="L32" s="62" t="s">
        <v>121</v>
      </c>
      <c r="M32" s="19" t="s">
        <v>14</v>
      </c>
      <c r="N32" s="66" t="s">
        <v>254</v>
      </c>
      <c r="O32" s="33"/>
      <c r="P32" s="63" t="s">
        <v>153</v>
      </c>
      <c r="Q32" s="15"/>
      <c r="R32" s="15"/>
      <c r="S32" s="15" t="s">
        <v>255</v>
      </c>
      <c r="T32" s="15" t="s">
        <v>7</v>
      </c>
    </row>
    <row r="33" spans="1:20" ht="19.5" customHeight="1">
      <c r="A33" s="73"/>
      <c r="B33" s="93"/>
      <c r="C33" s="75"/>
      <c r="D33" s="13"/>
      <c r="E33" s="70"/>
      <c r="F33" s="74"/>
      <c r="G33" s="13"/>
      <c r="H33" s="70"/>
      <c r="I33" s="71" t="s">
        <v>256</v>
      </c>
      <c r="J33" s="53" t="s">
        <v>247</v>
      </c>
      <c r="K33" s="18" t="s">
        <v>25</v>
      </c>
      <c r="L33" s="19" t="s">
        <v>121</v>
      </c>
      <c r="M33" s="19" t="s">
        <v>14</v>
      </c>
      <c r="N33" s="64" t="s">
        <v>257</v>
      </c>
      <c r="O33" s="33"/>
      <c r="P33" s="63" t="s">
        <v>56</v>
      </c>
      <c r="Q33" s="15"/>
      <c r="R33" s="15"/>
      <c r="S33" s="15" t="s">
        <v>258</v>
      </c>
      <c r="T33" s="15" t="s">
        <v>7</v>
      </c>
    </row>
    <row r="34" spans="1:20" ht="19.5" customHeight="1">
      <c r="A34" s="73"/>
      <c r="B34" s="69"/>
      <c r="C34" s="75"/>
      <c r="D34" s="13"/>
      <c r="E34" s="70"/>
      <c r="F34" s="74"/>
      <c r="G34" s="13"/>
      <c r="H34" s="70"/>
      <c r="I34" s="12" t="s">
        <v>169</v>
      </c>
      <c r="J34" s="53" t="s">
        <v>96</v>
      </c>
      <c r="K34" s="18" t="s">
        <v>39</v>
      </c>
      <c r="L34" s="19" t="s">
        <v>85</v>
      </c>
      <c r="M34" s="19" t="s">
        <v>14</v>
      </c>
      <c r="N34" s="64" t="s">
        <v>92</v>
      </c>
      <c r="O34" s="33"/>
      <c r="P34" s="63" t="s">
        <v>153</v>
      </c>
      <c r="Q34" s="15"/>
      <c r="R34" s="15"/>
      <c r="S34" s="15" t="s">
        <v>259</v>
      </c>
      <c r="T34" s="15" t="s">
        <v>7</v>
      </c>
    </row>
    <row r="35" spans="1:20" ht="19.5" customHeight="1">
      <c r="A35" s="73"/>
      <c r="B35" s="69"/>
      <c r="C35" s="75"/>
      <c r="D35" s="13"/>
      <c r="E35" s="70"/>
      <c r="F35" s="74"/>
      <c r="G35" s="13"/>
      <c r="H35" s="70"/>
      <c r="I35" s="12" t="s">
        <v>71</v>
      </c>
      <c r="J35" s="53" t="s">
        <v>178</v>
      </c>
      <c r="K35" s="18" t="s">
        <v>25</v>
      </c>
      <c r="L35" s="62" t="s">
        <v>133</v>
      </c>
      <c r="M35" s="19" t="s">
        <v>14</v>
      </c>
      <c r="N35" s="64" t="s">
        <v>72</v>
      </c>
      <c r="O35" s="53" t="s">
        <v>161</v>
      </c>
      <c r="P35" s="63" t="s">
        <v>75</v>
      </c>
      <c r="Q35" s="15"/>
      <c r="R35" s="15"/>
      <c r="S35" s="15" t="s">
        <v>260</v>
      </c>
      <c r="T35" s="15" t="s">
        <v>7</v>
      </c>
    </row>
    <row r="36" spans="1:20" ht="19.5" customHeight="1">
      <c r="A36" s="73"/>
      <c r="B36" s="69"/>
      <c r="C36" s="75"/>
      <c r="D36" s="13"/>
      <c r="E36" s="70"/>
      <c r="F36" s="74"/>
      <c r="G36" s="13"/>
      <c r="H36" s="70"/>
      <c r="I36" s="12" t="s">
        <v>53</v>
      </c>
      <c r="J36" s="53" t="s">
        <v>47</v>
      </c>
      <c r="K36" s="18">
        <v>1</v>
      </c>
      <c r="L36" s="62" t="s">
        <v>85</v>
      </c>
      <c r="M36" s="19" t="s">
        <v>14</v>
      </c>
      <c r="N36" s="64" t="s">
        <v>54</v>
      </c>
      <c r="O36" s="33"/>
      <c r="P36" s="63" t="s">
        <v>37</v>
      </c>
      <c r="Q36" s="15"/>
      <c r="R36" s="15"/>
      <c r="S36" s="15" t="s">
        <v>264</v>
      </c>
      <c r="T36" s="15" t="s">
        <v>7</v>
      </c>
    </row>
    <row r="37" spans="1:20" ht="19.5" customHeight="1">
      <c r="A37" s="73"/>
      <c r="B37" s="93"/>
      <c r="C37" s="75"/>
      <c r="D37" s="13"/>
      <c r="E37" s="70"/>
      <c r="F37" s="74"/>
      <c r="G37" s="13"/>
      <c r="H37" s="70"/>
      <c r="I37" s="71" t="s">
        <v>261</v>
      </c>
      <c r="J37" s="53" t="s">
        <v>253</v>
      </c>
      <c r="K37" s="50" t="s">
        <v>230</v>
      </c>
      <c r="L37" s="62" t="s">
        <v>262</v>
      </c>
      <c r="M37" s="19" t="s">
        <v>14</v>
      </c>
      <c r="N37" s="66" t="s">
        <v>263</v>
      </c>
      <c r="O37" s="33"/>
      <c r="P37" s="63" t="s">
        <v>153</v>
      </c>
      <c r="Q37" s="15"/>
      <c r="R37" s="15"/>
      <c r="S37" s="15" t="s">
        <v>265</v>
      </c>
      <c r="T37" s="15" t="s">
        <v>7</v>
      </c>
    </row>
    <row r="38" spans="1:20" ht="19.5" customHeight="1">
      <c r="A38" s="73"/>
      <c r="B38" s="69"/>
      <c r="C38" s="75"/>
      <c r="D38" s="13"/>
      <c r="E38" s="70"/>
      <c r="F38" s="74"/>
      <c r="G38" s="13"/>
      <c r="H38" s="70"/>
      <c r="I38" s="71" t="s">
        <v>150</v>
      </c>
      <c r="J38" s="53" t="s">
        <v>194</v>
      </c>
      <c r="K38" s="18">
        <v>1</v>
      </c>
      <c r="L38" s="19" t="s">
        <v>122</v>
      </c>
      <c r="M38" s="19" t="s">
        <v>14</v>
      </c>
      <c r="N38" s="64" t="s">
        <v>149</v>
      </c>
      <c r="O38" s="33"/>
      <c r="P38" s="63" t="s">
        <v>56</v>
      </c>
      <c r="Q38" s="15"/>
      <c r="R38" s="15" t="s">
        <v>391</v>
      </c>
      <c r="S38" s="15" t="s">
        <v>266</v>
      </c>
      <c r="T38" s="15" t="s">
        <v>7</v>
      </c>
    </row>
    <row r="39" spans="1:20" ht="19.5" customHeight="1">
      <c r="A39" s="73"/>
      <c r="B39" s="69"/>
      <c r="C39" s="75"/>
      <c r="D39" s="13"/>
      <c r="E39" s="70"/>
      <c r="F39" s="74"/>
      <c r="G39" s="13"/>
      <c r="H39" s="70"/>
      <c r="I39" s="12" t="s">
        <v>118</v>
      </c>
      <c r="J39" s="53" t="s">
        <v>200</v>
      </c>
      <c r="K39" s="18" t="s">
        <v>39</v>
      </c>
      <c r="L39" s="19" t="s">
        <v>120</v>
      </c>
      <c r="M39" s="19" t="s">
        <v>14</v>
      </c>
      <c r="N39" s="64" t="s">
        <v>119</v>
      </c>
      <c r="O39" s="33"/>
      <c r="P39" s="63" t="s">
        <v>60</v>
      </c>
      <c r="Q39" s="15" t="s">
        <v>414</v>
      </c>
      <c r="R39" s="15" t="s">
        <v>376</v>
      </c>
      <c r="S39" s="15" t="s">
        <v>267</v>
      </c>
      <c r="T39" s="15" t="s">
        <v>7</v>
      </c>
    </row>
    <row r="40" spans="1:20" ht="19.5" customHeight="1">
      <c r="A40" s="73"/>
      <c r="B40" s="69"/>
      <c r="C40" s="75"/>
      <c r="D40" s="13"/>
      <c r="E40" s="70"/>
      <c r="F40" s="74"/>
      <c r="G40" s="13"/>
      <c r="H40" s="70"/>
      <c r="I40" s="71" t="s">
        <v>69</v>
      </c>
      <c r="J40" s="53" t="s">
        <v>178</v>
      </c>
      <c r="K40" s="18" t="s">
        <v>25</v>
      </c>
      <c r="L40" s="62" t="s">
        <v>133</v>
      </c>
      <c r="M40" s="19" t="s">
        <v>14</v>
      </c>
      <c r="N40" s="64" t="s">
        <v>70</v>
      </c>
      <c r="O40" s="53" t="s">
        <v>161</v>
      </c>
      <c r="P40" s="63" t="s">
        <v>75</v>
      </c>
      <c r="Q40" s="15"/>
      <c r="R40" s="15"/>
      <c r="S40" s="15" t="s">
        <v>260</v>
      </c>
      <c r="T40" s="15" t="s">
        <v>7</v>
      </c>
    </row>
    <row r="41" spans="1:20" ht="19.5" customHeight="1">
      <c r="A41" s="73"/>
      <c r="B41" s="69"/>
      <c r="C41" s="75"/>
      <c r="D41" s="13"/>
      <c r="E41" s="70"/>
      <c r="F41" s="74"/>
      <c r="G41" s="13"/>
      <c r="H41" s="70"/>
      <c r="I41" s="71" t="s">
        <v>208</v>
      </c>
      <c r="J41" s="53" t="s">
        <v>193</v>
      </c>
      <c r="K41" s="18">
        <v>0</v>
      </c>
      <c r="L41" s="19" t="s">
        <v>106</v>
      </c>
      <c r="M41" s="19" t="s">
        <v>14</v>
      </c>
      <c r="N41" s="64" t="s">
        <v>209</v>
      </c>
      <c r="O41" s="33"/>
      <c r="P41" s="63" t="s">
        <v>75</v>
      </c>
      <c r="Q41" s="15" t="s">
        <v>434</v>
      </c>
      <c r="R41" s="15" t="s">
        <v>383</v>
      </c>
      <c r="S41" s="15" t="s">
        <v>7</v>
      </c>
      <c r="T41" s="15" t="s">
        <v>7</v>
      </c>
    </row>
    <row r="42" spans="1:20" ht="19.5" customHeight="1">
      <c r="A42" s="73"/>
      <c r="B42" s="69"/>
      <c r="C42" s="75"/>
      <c r="D42" s="13"/>
      <c r="E42" s="70"/>
      <c r="F42" s="74"/>
      <c r="G42" s="13"/>
      <c r="H42" s="70"/>
      <c r="I42" s="71" t="s">
        <v>116</v>
      </c>
      <c r="J42" s="53" t="s">
        <v>217</v>
      </c>
      <c r="K42" s="18" t="s">
        <v>18</v>
      </c>
      <c r="L42" s="19"/>
      <c r="M42" s="19" t="s">
        <v>14</v>
      </c>
      <c r="N42" s="64" t="s">
        <v>117</v>
      </c>
      <c r="O42" s="33"/>
      <c r="P42" s="63" t="s">
        <v>8</v>
      </c>
      <c r="Q42" s="15"/>
      <c r="R42" s="15"/>
      <c r="S42" s="15"/>
      <c r="T42" s="15" t="s">
        <v>7</v>
      </c>
    </row>
    <row r="43" spans="1:20" ht="19.5" customHeight="1">
      <c r="A43" s="73"/>
      <c r="B43" s="93"/>
      <c r="C43" s="75"/>
      <c r="D43" s="13"/>
      <c r="E43" s="70"/>
      <c r="F43" s="74"/>
      <c r="G43" s="13"/>
      <c r="H43" s="70"/>
      <c r="I43" s="71" t="s">
        <v>268</v>
      </c>
      <c r="J43" s="53" t="s">
        <v>47</v>
      </c>
      <c r="K43" s="18" t="s">
        <v>25</v>
      </c>
      <c r="L43" s="19" t="s">
        <v>269</v>
      </c>
      <c r="M43" s="19" t="s">
        <v>14</v>
      </c>
      <c r="N43" s="64" t="s">
        <v>52</v>
      </c>
      <c r="O43" s="33"/>
      <c r="P43" s="63" t="s">
        <v>153</v>
      </c>
      <c r="Q43" s="15"/>
      <c r="R43" s="15"/>
      <c r="S43" s="15" t="s">
        <v>270</v>
      </c>
      <c r="T43" s="15" t="s">
        <v>7</v>
      </c>
    </row>
    <row r="44" spans="1:20" ht="19.5" customHeight="1">
      <c r="A44" s="73"/>
      <c r="B44" s="93"/>
      <c r="C44" s="75"/>
      <c r="D44" s="13"/>
      <c r="E44" s="70"/>
      <c r="F44" s="74"/>
      <c r="G44" s="13"/>
      <c r="H44" s="70"/>
      <c r="I44" s="71" t="s">
        <v>271</v>
      </c>
      <c r="J44" s="53" t="s">
        <v>272</v>
      </c>
      <c r="K44" s="54" t="s">
        <v>39</v>
      </c>
      <c r="L44" s="62" t="s">
        <v>81</v>
      </c>
      <c r="M44" s="19" t="s">
        <v>14</v>
      </c>
      <c r="N44" s="64" t="s">
        <v>273</v>
      </c>
      <c r="O44" s="33"/>
      <c r="P44" s="63" t="s">
        <v>153</v>
      </c>
      <c r="Q44" s="15"/>
      <c r="R44" s="15"/>
      <c r="S44" s="15" t="s">
        <v>274</v>
      </c>
      <c r="T44" s="15" t="s">
        <v>7</v>
      </c>
    </row>
    <row r="45" spans="1:20" ht="19.5" customHeight="1">
      <c r="A45" s="73"/>
      <c r="B45" s="69"/>
      <c r="C45" s="75"/>
      <c r="D45" s="13"/>
      <c r="E45" s="70"/>
      <c r="F45" s="74"/>
      <c r="G45" s="13"/>
      <c r="H45" s="70"/>
      <c r="I45" s="71" t="s">
        <v>197</v>
      </c>
      <c r="J45" s="53" t="s">
        <v>199</v>
      </c>
      <c r="K45" s="18" t="s">
        <v>25</v>
      </c>
      <c r="L45" s="19" t="s">
        <v>100</v>
      </c>
      <c r="M45" s="19" t="s">
        <v>14</v>
      </c>
      <c r="N45" s="64" t="s">
        <v>198</v>
      </c>
      <c r="O45" s="33"/>
      <c r="P45" s="63" t="s">
        <v>153</v>
      </c>
      <c r="Q45" s="15" t="s">
        <v>420</v>
      </c>
      <c r="R45" s="15" t="s">
        <v>373</v>
      </c>
      <c r="S45" s="15" t="s">
        <v>7</v>
      </c>
      <c r="T45" s="15" t="s">
        <v>7</v>
      </c>
    </row>
    <row r="46" spans="1:20" ht="19.5" customHeight="1">
      <c r="A46" s="73"/>
      <c r="B46" s="69"/>
      <c r="C46" s="75"/>
      <c r="D46" s="13"/>
      <c r="E46" s="70"/>
      <c r="F46" s="74"/>
      <c r="G46" s="13"/>
      <c r="H46" s="70"/>
      <c r="I46" s="71" t="s">
        <v>186</v>
      </c>
      <c r="J46" s="53" t="s">
        <v>199</v>
      </c>
      <c r="K46" s="18">
        <v>0</v>
      </c>
      <c r="L46" s="19" t="s">
        <v>78</v>
      </c>
      <c r="M46" s="19" t="s">
        <v>14</v>
      </c>
      <c r="N46" s="64" t="s">
        <v>156</v>
      </c>
      <c r="O46" s="33"/>
      <c r="P46" s="63" t="s">
        <v>153</v>
      </c>
      <c r="Q46" s="15"/>
      <c r="R46" s="15" t="s">
        <v>374</v>
      </c>
      <c r="S46" s="15" t="s">
        <v>7</v>
      </c>
      <c r="T46" s="15" t="s">
        <v>7</v>
      </c>
    </row>
    <row r="47" spans="1:20" ht="19.5" customHeight="1">
      <c r="A47" s="73"/>
      <c r="B47" s="69"/>
      <c r="C47" s="75"/>
      <c r="D47" s="13"/>
      <c r="E47" s="70"/>
      <c r="F47" s="74"/>
      <c r="G47" s="13"/>
      <c r="H47" s="70"/>
      <c r="I47" s="71" t="s">
        <v>204</v>
      </c>
      <c r="J47" s="53" t="s">
        <v>202</v>
      </c>
      <c r="K47" s="18">
        <v>1</v>
      </c>
      <c r="L47" s="19" t="s">
        <v>91</v>
      </c>
      <c r="M47" s="19" t="s">
        <v>14</v>
      </c>
      <c r="N47" s="64" t="s">
        <v>205</v>
      </c>
      <c r="O47" s="33"/>
      <c r="P47" s="63" t="s">
        <v>153</v>
      </c>
      <c r="Q47" s="15" t="s">
        <v>424</v>
      </c>
      <c r="R47" s="15" t="s">
        <v>384</v>
      </c>
      <c r="S47" s="15" t="s">
        <v>7</v>
      </c>
      <c r="T47" s="15" t="s">
        <v>7</v>
      </c>
    </row>
    <row r="48" spans="1:20" ht="19.5" customHeight="1">
      <c r="A48" s="73"/>
      <c r="B48" s="93"/>
      <c r="C48" s="75"/>
      <c r="D48" s="13"/>
      <c r="E48" s="70"/>
      <c r="F48" s="74"/>
      <c r="G48" s="13"/>
      <c r="H48" s="70"/>
      <c r="I48" s="71" t="s">
        <v>275</v>
      </c>
      <c r="J48" s="53" t="s">
        <v>272</v>
      </c>
      <c r="K48" s="54" t="s">
        <v>38</v>
      </c>
      <c r="L48" s="62" t="s">
        <v>146</v>
      </c>
      <c r="M48" s="19" t="s">
        <v>14</v>
      </c>
      <c r="N48" s="64" t="s">
        <v>276</v>
      </c>
      <c r="O48" s="33"/>
      <c r="P48" s="63" t="s">
        <v>153</v>
      </c>
      <c r="Q48" s="15"/>
      <c r="R48" s="15"/>
      <c r="S48" s="15" t="s">
        <v>278</v>
      </c>
      <c r="T48" s="15" t="s">
        <v>7</v>
      </c>
    </row>
    <row r="49" spans="1:20" ht="19.5" customHeight="1">
      <c r="A49" s="73"/>
      <c r="B49" s="93"/>
      <c r="C49" s="75"/>
      <c r="D49" s="13"/>
      <c r="E49" s="70"/>
      <c r="F49" s="74"/>
      <c r="G49" s="13"/>
      <c r="H49" s="70"/>
      <c r="I49" s="97" t="s">
        <v>277</v>
      </c>
      <c r="J49" s="53" t="s">
        <v>272</v>
      </c>
      <c r="K49" s="54" t="s">
        <v>38</v>
      </c>
      <c r="L49" s="62" t="s">
        <v>78</v>
      </c>
      <c r="M49" s="19" t="s">
        <v>14</v>
      </c>
      <c r="N49" s="65" t="s">
        <v>157</v>
      </c>
      <c r="O49" s="27"/>
      <c r="P49" s="63" t="s">
        <v>153</v>
      </c>
      <c r="Q49" s="15"/>
      <c r="R49" s="15"/>
      <c r="S49" s="15" t="s">
        <v>279</v>
      </c>
      <c r="T49" s="15" t="s">
        <v>7</v>
      </c>
    </row>
    <row r="50" spans="1:20" ht="19.5" customHeight="1">
      <c r="A50" s="73"/>
      <c r="B50" s="69"/>
      <c r="C50" s="75"/>
      <c r="D50" s="13"/>
      <c r="E50" s="70"/>
      <c r="F50" s="74"/>
      <c r="G50" s="13"/>
      <c r="H50" s="70"/>
      <c r="I50" s="71" t="s">
        <v>125</v>
      </c>
      <c r="J50" s="53" t="s">
        <v>200</v>
      </c>
      <c r="K50" s="18">
        <v>1</v>
      </c>
      <c r="L50" s="19" t="s">
        <v>106</v>
      </c>
      <c r="M50" s="19" t="s">
        <v>14</v>
      </c>
      <c r="N50" s="64" t="s">
        <v>126</v>
      </c>
      <c r="O50" s="33"/>
      <c r="P50" s="63" t="s">
        <v>153</v>
      </c>
      <c r="Q50" s="15" t="s">
        <v>415</v>
      </c>
      <c r="R50" s="15" t="s">
        <v>377</v>
      </c>
      <c r="S50" s="15" t="s">
        <v>280</v>
      </c>
      <c r="T50" s="15" t="s">
        <v>7</v>
      </c>
    </row>
    <row r="51" spans="1:20" ht="19.5" customHeight="1">
      <c r="A51" s="73"/>
      <c r="B51" s="69"/>
      <c r="C51" s="75"/>
      <c r="D51" s="13"/>
      <c r="E51" s="70"/>
      <c r="F51" s="74"/>
      <c r="G51" s="13"/>
      <c r="H51" s="70"/>
      <c r="I51" s="72" t="s">
        <v>101</v>
      </c>
      <c r="J51" s="53" t="s">
        <v>201</v>
      </c>
      <c r="K51" s="18" t="s">
        <v>25</v>
      </c>
      <c r="L51" s="19" t="s">
        <v>103</v>
      </c>
      <c r="M51" s="19" t="s">
        <v>14</v>
      </c>
      <c r="N51" s="64" t="s">
        <v>102</v>
      </c>
      <c r="O51" s="33"/>
      <c r="P51" s="63" t="s">
        <v>153</v>
      </c>
      <c r="Q51" s="15" t="s">
        <v>404</v>
      </c>
      <c r="R51" s="15" t="s">
        <v>381</v>
      </c>
      <c r="S51" s="15" t="s">
        <v>281</v>
      </c>
      <c r="T51" s="15" t="s">
        <v>7</v>
      </c>
    </row>
    <row r="52" spans="1:20" ht="19.5" customHeight="1">
      <c r="A52" s="73"/>
      <c r="B52" s="69"/>
      <c r="C52" s="75"/>
      <c r="D52" s="13"/>
      <c r="E52" s="70"/>
      <c r="F52" s="105"/>
      <c r="G52" s="13"/>
      <c r="H52" s="70"/>
      <c r="I52" s="71" t="s">
        <v>176</v>
      </c>
      <c r="J52" s="53" t="s">
        <v>395</v>
      </c>
      <c r="K52" s="18" t="s">
        <v>39</v>
      </c>
      <c r="L52" s="67" t="s">
        <v>145</v>
      </c>
      <c r="M52" s="19" t="s">
        <v>14</v>
      </c>
      <c r="N52" s="66" t="s">
        <v>196</v>
      </c>
      <c r="O52" s="33"/>
      <c r="P52" s="63" t="s">
        <v>153</v>
      </c>
      <c r="Q52" s="15" t="s">
        <v>396</v>
      </c>
      <c r="R52" s="15" t="s">
        <v>368</v>
      </c>
      <c r="S52" s="15" t="s">
        <v>7</v>
      </c>
      <c r="T52" s="15" t="s">
        <v>7</v>
      </c>
    </row>
    <row r="53" spans="1:20" ht="19.5" customHeight="1">
      <c r="A53" s="73"/>
      <c r="B53" s="69"/>
      <c r="C53" s="75"/>
      <c r="D53" s="13"/>
      <c r="E53" s="70"/>
      <c r="F53" s="104"/>
      <c r="G53" s="13"/>
      <c r="H53" s="70"/>
      <c r="I53" s="12" t="s">
        <v>282</v>
      </c>
      <c r="J53" s="53" t="s">
        <v>47</v>
      </c>
      <c r="K53" s="18">
        <v>1</v>
      </c>
      <c r="L53" s="19" t="s">
        <v>107</v>
      </c>
      <c r="M53" s="19" t="s">
        <v>14</v>
      </c>
      <c r="N53" s="64" t="s">
        <v>283</v>
      </c>
      <c r="O53" s="33"/>
      <c r="P53" s="63" t="s">
        <v>56</v>
      </c>
      <c r="Q53" s="15"/>
      <c r="R53" s="15"/>
      <c r="S53" s="15" t="s">
        <v>284</v>
      </c>
      <c r="T53" s="15" t="s">
        <v>7</v>
      </c>
    </row>
    <row r="54" spans="1:20" ht="19.5" customHeight="1">
      <c r="A54" s="73"/>
      <c r="B54" s="69"/>
      <c r="C54" s="75"/>
      <c r="D54" s="13"/>
      <c r="E54" s="70"/>
      <c r="F54" s="74"/>
      <c r="G54" s="13"/>
      <c r="H54" s="70"/>
      <c r="I54" s="12" t="s">
        <v>417</v>
      </c>
      <c r="J54" s="53" t="s">
        <v>199</v>
      </c>
      <c r="K54" s="18">
        <v>1</v>
      </c>
      <c r="L54" s="19" t="s">
        <v>123</v>
      </c>
      <c r="M54" s="19" t="s">
        <v>14</v>
      </c>
      <c r="N54" s="64" t="s">
        <v>418</v>
      </c>
      <c r="O54" s="33"/>
      <c r="P54" s="63" t="s">
        <v>153</v>
      </c>
      <c r="Q54" s="15" t="s">
        <v>421</v>
      </c>
      <c r="R54" s="63" t="s">
        <v>7</v>
      </c>
      <c r="S54" s="15"/>
      <c r="T54" s="15"/>
    </row>
    <row r="55" spans="1:20" ht="19.5" customHeight="1">
      <c r="A55" s="73"/>
      <c r="B55" s="69"/>
      <c r="C55" s="75"/>
      <c r="D55" s="13"/>
      <c r="E55" s="70"/>
      <c r="F55" s="74"/>
      <c r="G55" s="13"/>
      <c r="H55" s="70"/>
      <c r="I55" s="12" t="s">
        <v>405</v>
      </c>
      <c r="J55" s="53" t="s">
        <v>406</v>
      </c>
      <c r="K55" s="18">
        <v>1</v>
      </c>
      <c r="L55" s="19" t="s">
        <v>107</v>
      </c>
      <c r="M55" s="19" t="s">
        <v>14</v>
      </c>
      <c r="N55" s="64" t="s">
        <v>407</v>
      </c>
      <c r="O55" s="33"/>
      <c r="P55" s="63" t="s">
        <v>153</v>
      </c>
      <c r="Q55" s="15" t="s">
        <v>412</v>
      </c>
      <c r="R55" s="63" t="s">
        <v>7</v>
      </c>
      <c r="S55" s="15"/>
      <c r="T55" s="15"/>
    </row>
    <row r="56" spans="1:20" ht="19.5" customHeight="1">
      <c r="A56" s="73"/>
      <c r="B56" s="69"/>
      <c r="C56" s="75"/>
      <c r="D56" s="13"/>
      <c r="E56" s="70"/>
      <c r="F56" s="74"/>
      <c r="G56" s="13"/>
      <c r="H56" s="70"/>
      <c r="I56" s="71" t="s">
        <v>223</v>
      </c>
      <c r="J56" s="53" t="s">
        <v>406</v>
      </c>
      <c r="K56" s="54" t="s">
        <v>39</v>
      </c>
      <c r="L56" s="62" t="s">
        <v>85</v>
      </c>
      <c r="M56" s="19" t="s">
        <v>14</v>
      </c>
      <c r="N56" s="66" t="s">
        <v>222</v>
      </c>
      <c r="O56" s="53"/>
      <c r="P56" s="63" t="s">
        <v>153</v>
      </c>
      <c r="Q56" s="15" t="s">
        <v>410</v>
      </c>
      <c r="R56" s="15" t="s">
        <v>387</v>
      </c>
      <c r="S56" s="15" t="s">
        <v>7</v>
      </c>
      <c r="T56" s="15" t="s">
        <v>7</v>
      </c>
    </row>
    <row r="57" spans="1:20" ht="19.5" customHeight="1">
      <c r="A57" s="73"/>
      <c r="B57" s="69"/>
      <c r="C57" s="75"/>
      <c r="D57" s="13"/>
      <c r="E57" s="70"/>
      <c r="F57" s="74"/>
      <c r="G57" s="13"/>
      <c r="H57" s="70"/>
      <c r="I57" s="71" t="s">
        <v>285</v>
      </c>
      <c r="J57" s="53" t="s">
        <v>96</v>
      </c>
      <c r="K57" s="18" t="s">
        <v>39</v>
      </c>
      <c r="L57" s="19" t="s">
        <v>286</v>
      </c>
      <c r="M57" s="19" t="s">
        <v>14</v>
      </c>
      <c r="N57" s="64" t="s">
        <v>287</v>
      </c>
      <c r="O57" s="33"/>
      <c r="P57" s="63" t="s">
        <v>153</v>
      </c>
      <c r="Q57" s="15"/>
      <c r="R57" s="15"/>
      <c r="S57" s="15" t="s">
        <v>297</v>
      </c>
      <c r="T57" s="15" t="s">
        <v>7</v>
      </c>
    </row>
    <row r="58" spans="1:20" ht="19.5" customHeight="1">
      <c r="A58" s="73"/>
      <c r="B58" s="69"/>
      <c r="C58" s="75"/>
      <c r="D58" s="13"/>
      <c r="E58" s="70"/>
      <c r="F58" s="74"/>
      <c r="G58" s="13"/>
      <c r="H58" s="70"/>
      <c r="I58" s="71" t="s">
        <v>288</v>
      </c>
      <c r="J58" s="53" t="s">
        <v>154</v>
      </c>
      <c r="K58" s="18" t="s">
        <v>25</v>
      </c>
      <c r="L58" s="19" t="s">
        <v>289</v>
      </c>
      <c r="M58" s="19" t="s">
        <v>14</v>
      </c>
      <c r="N58" s="64" t="s">
        <v>273</v>
      </c>
      <c r="O58" s="33"/>
      <c r="P58" s="63" t="s">
        <v>153</v>
      </c>
      <c r="Q58" s="15"/>
      <c r="R58" s="15"/>
      <c r="S58" s="15" t="s">
        <v>298</v>
      </c>
      <c r="T58" s="15" t="s">
        <v>7</v>
      </c>
    </row>
    <row r="59" spans="1:20" ht="19.5" customHeight="1">
      <c r="A59" s="73"/>
      <c r="B59" s="69"/>
      <c r="C59" s="75"/>
      <c r="D59" s="13"/>
      <c r="E59" s="70"/>
      <c r="F59" s="74"/>
      <c r="G59" s="13"/>
      <c r="H59" s="70"/>
      <c r="I59" s="71" t="s">
        <v>290</v>
      </c>
      <c r="J59" s="53" t="s">
        <v>96</v>
      </c>
      <c r="K59" s="18">
        <v>1</v>
      </c>
      <c r="L59" s="19" t="s">
        <v>93</v>
      </c>
      <c r="M59" s="19" t="s">
        <v>14</v>
      </c>
      <c r="N59" s="64" t="s">
        <v>291</v>
      </c>
      <c r="O59" s="33"/>
      <c r="P59" s="63" t="s">
        <v>153</v>
      </c>
      <c r="Q59" s="15"/>
      <c r="R59" s="15"/>
      <c r="S59" s="15" t="s">
        <v>299</v>
      </c>
      <c r="T59" s="15" t="s">
        <v>7</v>
      </c>
    </row>
    <row r="60" spans="1:20" ht="19.5" customHeight="1">
      <c r="A60" s="73"/>
      <c r="B60" s="69"/>
      <c r="C60" s="75"/>
      <c r="D60" s="13"/>
      <c r="E60" s="70"/>
      <c r="F60" s="74"/>
      <c r="G60" s="13"/>
      <c r="H60" s="70"/>
      <c r="I60" s="72" t="s">
        <v>292</v>
      </c>
      <c r="J60" s="53" t="s">
        <v>247</v>
      </c>
      <c r="K60" s="18">
        <v>1</v>
      </c>
      <c r="L60" s="19" t="s">
        <v>133</v>
      </c>
      <c r="M60" s="19" t="s">
        <v>14</v>
      </c>
      <c r="N60" s="64" t="s">
        <v>293</v>
      </c>
      <c r="O60" s="33"/>
      <c r="P60" s="63" t="s">
        <v>153</v>
      </c>
      <c r="Q60" s="15"/>
      <c r="R60" s="15"/>
      <c r="S60" s="15" t="s">
        <v>300</v>
      </c>
      <c r="T60" s="15" t="s">
        <v>7</v>
      </c>
    </row>
    <row r="61" spans="1:20" ht="19.5" customHeight="1">
      <c r="A61" s="73"/>
      <c r="B61" s="69"/>
      <c r="C61" s="75"/>
      <c r="D61" s="13"/>
      <c r="E61" s="70"/>
      <c r="F61" s="74"/>
      <c r="G61" s="13"/>
      <c r="H61" s="70"/>
      <c r="I61" s="71" t="s">
        <v>294</v>
      </c>
      <c r="J61" s="53" t="s">
        <v>154</v>
      </c>
      <c r="K61" s="18" t="s">
        <v>25</v>
      </c>
      <c r="L61" s="19" t="s">
        <v>295</v>
      </c>
      <c r="M61" s="19" t="s">
        <v>14</v>
      </c>
      <c r="N61" s="64" t="s">
        <v>296</v>
      </c>
      <c r="O61" s="33"/>
      <c r="P61" s="63" t="s">
        <v>153</v>
      </c>
      <c r="Q61" s="15"/>
      <c r="R61" s="15"/>
      <c r="S61" s="15" t="s">
        <v>301</v>
      </c>
      <c r="T61" s="15" t="s">
        <v>7</v>
      </c>
    </row>
    <row r="62" spans="1:20" ht="19.5" customHeight="1">
      <c r="A62" s="73"/>
      <c r="B62" s="69"/>
      <c r="C62" s="75"/>
      <c r="D62" s="13"/>
      <c r="E62" s="70"/>
      <c r="F62" s="74"/>
      <c r="G62" s="13"/>
      <c r="H62" s="70"/>
      <c r="I62" s="72" t="s">
        <v>215</v>
      </c>
      <c r="J62" s="53" t="s">
        <v>193</v>
      </c>
      <c r="K62" s="18">
        <v>0</v>
      </c>
      <c r="L62" s="19" t="s">
        <v>120</v>
      </c>
      <c r="M62" s="19" t="s">
        <v>14</v>
      </c>
      <c r="N62" s="64" t="s">
        <v>149</v>
      </c>
      <c r="O62" s="33"/>
      <c r="P62" s="63" t="s">
        <v>75</v>
      </c>
      <c r="Q62" s="15" t="s">
        <v>435</v>
      </c>
      <c r="R62" s="15" t="s">
        <v>392</v>
      </c>
      <c r="S62" s="15" t="s">
        <v>7</v>
      </c>
      <c r="T62" s="15" t="s">
        <v>7</v>
      </c>
    </row>
    <row r="63" spans="1:20" ht="19.5" customHeight="1">
      <c r="A63" s="73"/>
      <c r="B63" s="69"/>
      <c r="C63" s="75"/>
      <c r="D63" s="13"/>
      <c r="E63" s="70"/>
      <c r="F63" s="74"/>
      <c r="G63" s="13"/>
      <c r="H63" s="70"/>
      <c r="I63" s="72" t="s">
        <v>302</v>
      </c>
      <c r="J63" s="53" t="s">
        <v>194</v>
      </c>
      <c r="K63" s="50" t="s">
        <v>25</v>
      </c>
      <c r="L63" s="62" t="s">
        <v>123</v>
      </c>
      <c r="M63" s="19" t="s">
        <v>14</v>
      </c>
      <c r="N63" s="66" t="s">
        <v>303</v>
      </c>
      <c r="O63" s="33"/>
      <c r="P63" s="63" t="s">
        <v>75</v>
      </c>
      <c r="Q63" s="15" t="s">
        <v>439</v>
      </c>
      <c r="R63" s="15"/>
      <c r="S63" s="15" t="s">
        <v>307</v>
      </c>
      <c r="T63" s="15" t="s">
        <v>7</v>
      </c>
    </row>
    <row r="64" spans="1:20" ht="19.5" customHeight="1">
      <c r="A64" s="73"/>
      <c r="B64" s="69"/>
      <c r="C64" s="75"/>
      <c r="D64" s="13"/>
      <c r="E64" s="70"/>
      <c r="F64" s="74"/>
      <c r="G64" s="13"/>
      <c r="H64" s="70"/>
      <c r="I64" s="71" t="s">
        <v>304</v>
      </c>
      <c r="J64" s="53" t="s">
        <v>228</v>
      </c>
      <c r="K64" s="50" t="s">
        <v>230</v>
      </c>
      <c r="L64" s="62" t="s">
        <v>305</v>
      </c>
      <c r="M64" s="19" t="s">
        <v>14</v>
      </c>
      <c r="N64" s="66" t="s">
        <v>306</v>
      </c>
      <c r="O64" s="33"/>
      <c r="P64" s="63" t="s">
        <v>153</v>
      </c>
      <c r="Q64" s="15"/>
      <c r="R64" s="15"/>
      <c r="S64" s="15" t="s">
        <v>308</v>
      </c>
      <c r="T64" s="15" t="s">
        <v>7</v>
      </c>
    </row>
    <row r="65" spans="1:20" ht="19.5" customHeight="1">
      <c r="A65" s="73"/>
      <c r="B65" s="69"/>
      <c r="C65" s="75"/>
      <c r="D65" s="13"/>
      <c r="E65" s="70"/>
      <c r="F65" s="74"/>
      <c r="G65" s="13"/>
      <c r="H65" s="70"/>
      <c r="I65" s="72" t="s">
        <v>185</v>
      </c>
      <c r="J65" s="53" t="s">
        <v>200</v>
      </c>
      <c r="K65" s="18">
        <v>1</v>
      </c>
      <c r="L65" s="19" t="s">
        <v>133</v>
      </c>
      <c r="M65" s="19" t="s">
        <v>14</v>
      </c>
      <c r="N65" s="64" t="s">
        <v>157</v>
      </c>
      <c r="O65" s="33"/>
      <c r="P65" s="63" t="s">
        <v>153</v>
      </c>
      <c r="Q65" s="15" t="s">
        <v>416</v>
      </c>
      <c r="R65" s="15" t="s">
        <v>378</v>
      </c>
      <c r="S65" s="15" t="s">
        <v>7</v>
      </c>
      <c r="T65" s="15" t="s">
        <v>7</v>
      </c>
    </row>
    <row r="66" spans="1:20" ht="19.5" customHeight="1">
      <c r="A66" s="73"/>
      <c r="B66" s="69"/>
      <c r="C66" s="75"/>
      <c r="D66" s="13"/>
      <c r="E66" s="70"/>
      <c r="F66" s="74"/>
      <c r="G66" s="13"/>
      <c r="H66" s="70"/>
      <c r="I66" s="72" t="s">
        <v>309</v>
      </c>
      <c r="J66" s="53" t="s">
        <v>247</v>
      </c>
      <c r="K66" s="18">
        <v>1</v>
      </c>
      <c r="L66" s="19" t="s">
        <v>310</v>
      </c>
      <c r="M66" s="19" t="s">
        <v>14</v>
      </c>
      <c r="N66" s="64" t="s">
        <v>293</v>
      </c>
      <c r="O66" s="33"/>
      <c r="P66" s="63" t="s">
        <v>153</v>
      </c>
      <c r="Q66" s="15"/>
      <c r="R66" s="15"/>
      <c r="S66" s="15" t="s">
        <v>311</v>
      </c>
      <c r="T66" s="15" t="s">
        <v>7</v>
      </c>
    </row>
    <row r="67" spans="1:20" ht="19.5" customHeight="1">
      <c r="A67" s="73"/>
      <c r="B67" s="69"/>
      <c r="C67" s="75"/>
      <c r="D67" s="13"/>
      <c r="E67" s="70"/>
      <c r="F67" s="74"/>
      <c r="G67" s="13"/>
      <c r="H67" s="70"/>
      <c r="I67" s="71" t="s">
        <v>312</v>
      </c>
      <c r="J67" s="53" t="s">
        <v>272</v>
      </c>
      <c r="K67" s="54" t="s">
        <v>39</v>
      </c>
      <c r="L67" s="62" t="s">
        <v>145</v>
      </c>
      <c r="M67" s="19" t="s">
        <v>14</v>
      </c>
      <c r="N67" s="64" t="s">
        <v>313</v>
      </c>
      <c r="O67" s="33"/>
      <c r="P67" s="63" t="s">
        <v>60</v>
      </c>
      <c r="Q67" s="15"/>
      <c r="R67" s="15"/>
      <c r="S67" s="15" t="s">
        <v>317</v>
      </c>
      <c r="T67" s="15" t="s">
        <v>7</v>
      </c>
    </row>
    <row r="68" spans="1:20" ht="19.5" customHeight="1">
      <c r="A68" s="73"/>
      <c r="B68" s="87"/>
      <c r="C68" s="75"/>
      <c r="D68" s="13"/>
      <c r="E68" s="70"/>
      <c r="F68" s="74"/>
      <c r="G68" s="13"/>
      <c r="H68" s="70"/>
      <c r="I68" s="72" t="s">
        <v>190</v>
      </c>
      <c r="J68" s="53" t="s">
        <v>179</v>
      </c>
      <c r="K68" s="18">
        <v>1</v>
      </c>
      <c r="L68" s="19" t="s">
        <v>192</v>
      </c>
      <c r="M68" s="19" t="s">
        <v>14</v>
      </c>
      <c r="N68" s="64" t="s">
        <v>191</v>
      </c>
      <c r="O68" s="33"/>
      <c r="P68" s="63" t="s">
        <v>37</v>
      </c>
      <c r="Q68" s="15"/>
      <c r="R68" s="15"/>
      <c r="S68" s="15"/>
      <c r="T68" s="15" t="s">
        <v>7</v>
      </c>
    </row>
    <row r="69" spans="1:20" ht="19.5" customHeight="1">
      <c r="A69" s="73"/>
      <c r="B69" s="87"/>
      <c r="C69" s="75"/>
      <c r="D69" s="13"/>
      <c r="E69" s="70"/>
      <c r="F69" s="74"/>
      <c r="G69" s="13"/>
      <c r="H69" s="70"/>
      <c r="I69" s="72" t="s">
        <v>314</v>
      </c>
      <c r="J69" s="53" t="s">
        <v>272</v>
      </c>
      <c r="K69" s="54" t="s">
        <v>68</v>
      </c>
      <c r="L69" s="62" t="s">
        <v>315</v>
      </c>
      <c r="M69" s="19" t="s">
        <v>14</v>
      </c>
      <c r="N69" s="64" t="s">
        <v>316</v>
      </c>
      <c r="O69" s="33"/>
      <c r="P69" s="63" t="s">
        <v>8</v>
      </c>
      <c r="Q69" s="15"/>
      <c r="R69" s="15"/>
      <c r="S69" s="15" t="s">
        <v>322</v>
      </c>
      <c r="T69" s="15" t="s">
        <v>7</v>
      </c>
    </row>
    <row r="70" spans="1:20" ht="19.5" customHeight="1">
      <c r="A70" s="73"/>
      <c r="B70" s="87"/>
      <c r="C70" s="75"/>
      <c r="D70" s="13"/>
      <c r="E70" s="70"/>
      <c r="F70" s="74"/>
      <c r="G70" s="13"/>
      <c r="H70" s="70"/>
      <c r="I70" s="71" t="s">
        <v>21</v>
      </c>
      <c r="J70" s="53" t="s">
        <v>199</v>
      </c>
      <c r="K70" s="18" t="s">
        <v>39</v>
      </c>
      <c r="L70" s="19" t="s">
        <v>104</v>
      </c>
      <c r="M70" s="19" t="s">
        <v>14</v>
      </c>
      <c r="N70" s="64" t="s">
        <v>17</v>
      </c>
      <c r="O70" s="33"/>
      <c r="P70" s="63" t="s">
        <v>153</v>
      </c>
      <c r="Q70" s="15" t="s">
        <v>422</v>
      </c>
      <c r="R70" s="15" t="s">
        <v>382</v>
      </c>
      <c r="S70" s="15" t="s">
        <v>7</v>
      </c>
      <c r="T70" s="15" t="s">
        <v>7</v>
      </c>
    </row>
    <row r="71" spans="1:20" ht="19.5" customHeight="1">
      <c r="A71" s="73"/>
      <c r="B71" s="87"/>
      <c r="C71" s="75"/>
      <c r="D71" s="13"/>
      <c r="E71" s="70"/>
      <c r="F71" s="74"/>
      <c r="G71" s="13"/>
      <c r="H71" s="70"/>
      <c r="I71" s="72" t="s">
        <v>138</v>
      </c>
      <c r="J71" s="53" t="s">
        <v>179</v>
      </c>
      <c r="K71" s="18" t="s">
        <v>68</v>
      </c>
      <c r="L71" s="19" t="s">
        <v>134</v>
      </c>
      <c r="M71" s="19" t="s">
        <v>14</v>
      </c>
      <c r="N71" s="64" t="s">
        <v>139</v>
      </c>
      <c r="O71" s="33"/>
      <c r="P71" s="63" t="s">
        <v>8</v>
      </c>
      <c r="Q71" s="15"/>
      <c r="R71" s="15"/>
      <c r="S71" s="15"/>
      <c r="T71" s="15" t="s">
        <v>7</v>
      </c>
    </row>
    <row r="72" spans="1:20" ht="19.5" customHeight="1">
      <c r="A72" s="73"/>
      <c r="B72" s="87"/>
      <c r="C72" s="75"/>
      <c r="D72" s="13"/>
      <c r="E72" s="70"/>
      <c r="F72" s="74"/>
      <c r="G72" s="13"/>
      <c r="H72" s="70"/>
      <c r="I72" s="12" t="s">
        <v>61</v>
      </c>
      <c r="J72" s="53" t="s">
        <v>194</v>
      </c>
      <c r="K72" s="18" t="s">
        <v>25</v>
      </c>
      <c r="L72" s="62" t="s">
        <v>122</v>
      </c>
      <c r="M72" s="19" t="s">
        <v>14</v>
      </c>
      <c r="N72" s="66" t="s">
        <v>62</v>
      </c>
      <c r="O72" s="33"/>
      <c r="P72" s="63" t="s">
        <v>75</v>
      </c>
      <c r="Q72" s="15" t="s">
        <v>440</v>
      </c>
      <c r="R72" s="15"/>
      <c r="S72" s="15"/>
      <c r="T72" s="15" t="s">
        <v>7</v>
      </c>
    </row>
    <row r="73" spans="1:20" ht="19.5" customHeight="1">
      <c r="A73" s="73"/>
      <c r="B73" s="87"/>
      <c r="C73" s="75"/>
      <c r="D73" s="13"/>
      <c r="E73" s="70"/>
      <c r="F73" s="74"/>
      <c r="G73" s="13"/>
      <c r="H73" s="70"/>
      <c r="I73" s="89" t="s">
        <v>83</v>
      </c>
      <c r="J73" s="53" t="s">
        <v>154</v>
      </c>
      <c r="K73" s="18" t="s">
        <v>25</v>
      </c>
      <c r="L73" s="19" t="s">
        <v>85</v>
      </c>
      <c r="M73" s="19" t="s">
        <v>14</v>
      </c>
      <c r="N73" s="64" t="s">
        <v>84</v>
      </c>
      <c r="O73" s="33"/>
      <c r="P73" s="63" t="s">
        <v>60</v>
      </c>
      <c r="Q73" s="15"/>
      <c r="R73" s="15"/>
      <c r="S73" s="15"/>
      <c r="T73" s="15" t="s">
        <v>7</v>
      </c>
    </row>
    <row r="74" spans="1:20" ht="19.5" customHeight="1">
      <c r="A74" s="73"/>
      <c r="B74" s="87"/>
      <c r="C74" s="75"/>
      <c r="D74" s="13"/>
      <c r="E74" s="70"/>
      <c r="F74" s="74"/>
      <c r="G74" s="13"/>
      <c r="H74" s="70"/>
      <c r="I74" s="89" t="s">
        <v>94</v>
      </c>
      <c r="J74" s="53" t="s">
        <v>96</v>
      </c>
      <c r="K74" s="18" t="s">
        <v>68</v>
      </c>
      <c r="L74" s="19">
        <v>98</v>
      </c>
      <c r="M74" s="19" t="s">
        <v>14</v>
      </c>
      <c r="N74" s="64" t="s">
        <v>95</v>
      </c>
      <c r="O74" s="33"/>
      <c r="P74" s="63" t="s">
        <v>8</v>
      </c>
      <c r="Q74" s="15"/>
      <c r="R74" s="15"/>
      <c r="S74" s="15"/>
      <c r="T74" s="15" t="s">
        <v>7</v>
      </c>
    </row>
    <row r="75" spans="1:20" ht="19.5" customHeight="1">
      <c r="A75" s="73"/>
      <c r="B75" s="69"/>
      <c r="C75" s="75"/>
      <c r="D75" s="13"/>
      <c r="E75" s="70"/>
      <c r="F75" s="75"/>
      <c r="G75" s="13"/>
      <c r="H75" s="70"/>
      <c r="I75" s="102" t="s">
        <v>109</v>
      </c>
      <c r="J75" s="53" t="s">
        <v>395</v>
      </c>
      <c r="K75" s="18" t="s">
        <v>39</v>
      </c>
      <c r="L75" s="67" t="s">
        <v>85</v>
      </c>
      <c r="M75" s="19" t="s">
        <v>14</v>
      </c>
      <c r="N75" s="66" t="s">
        <v>110</v>
      </c>
      <c r="O75" s="33"/>
      <c r="P75" s="63" t="s">
        <v>153</v>
      </c>
      <c r="Q75" s="15" t="s">
        <v>397</v>
      </c>
      <c r="R75" s="103" t="s">
        <v>369</v>
      </c>
      <c r="S75" s="15" t="s">
        <v>7</v>
      </c>
      <c r="T75" s="15" t="s">
        <v>7</v>
      </c>
    </row>
    <row r="76" spans="1:20" ht="19.5" customHeight="1">
      <c r="A76" s="73"/>
      <c r="B76" s="87"/>
      <c r="C76" s="75"/>
      <c r="D76" s="13"/>
      <c r="E76" s="70"/>
      <c r="F76" s="74"/>
      <c r="G76" s="13"/>
      <c r="H76" s="70"/>
      <c r="I76" s="71" t="s">
        <v>318</v>
      </c>
      <c r="J76" s="53" t="s">
        <v>47</v>
      </c>
      <c r="K76" s="18">
        <v>1</v>
      </c>
      <c r="L76" s="19" t="s">
        <v>320</v>
      </c>
      <c r="M76" s="19" t="s">
        <v>14</v>
      </c>
      <c r="N76" s="64" t="s">
        <v>319</v>
      </c>
      <c r="O76" s="33"/>
      <c r="P76" s="63" t="s">
        <v>153</v>
      </c>
      <c r="Q76" s="15"/>
      <c r="R76" s="15"/>
      <c r="S76" s="15" t="s">
        <v>321</v>
      </c>
      <c r="T76" s="15" t="s">
        <v>7</v>
      </c>
    </row>
    <row r="77" spans="1:20" ht="19.5" customHeight="1">
      <c r="A77" s="73"/>
      <c r="B77" s="87"/>
      <c r="C77" s="75"/>
      <c r="D77" s="13"/>
      <c r="E77" s="70"/>
      <c r="F77" s="74"/>
      <c r="G77" s="13"/>
      <c r="H77" s="70"/>
      <c r="I77" s="71" t="s">
        <v>323</v>
      </c>
      <c r="J77" s="53" t="s">
        <v>395</v>
      </c>
      <c r="K77" s="18" t="s">
        <v>39</v>
      </c>
      <c r="L77" s="67" t="s">
        <v>81</v>
      </c>
      <c r="M77" s="19" t="s">
        <v>14</v>
      </c>
      <c r="N77" s="66" t="s">
        <v>324</v>
      </c>
      <c r="O77" s="33"/>
      <c r="P77" s="63" t="s">
        <v>153</v>
      </c>
      <c r="Q77" s="15" t="s">
        <v>398</v>
      </c>
      <c r="R77" s="15" t="s">
        <v>7</v>
      </c>
      <c r="S77" s="15" t="s">
        <v>325</v>
      </c>
      <c r="T77" s="15" t="s">
        <v>7</v>
      </c>
    </row>
    <row r="78" spans="1:20" ht="19.5" customHeight="1">
      <c r="A78" s="73"/>
      <c r="B78" s="87"/>
      <c r="C78" s="75"/>
      <c r="D78" s="13"/>
      <c r="E78" s="70"/>
      <c r="F78" s="74"/>
      <c r="G78" s="13"/>
      <c r="H78" s="70"/>
      <c r="I78" s="89" t="s">
        <v>213</v>
      </c>
      <c r="J78" s="53" t="s">
        <v>194</v>
      </c>
      <c r="K78" s="18" t="s">
        <v>25</v>
      </c>
      <c r="L78" s="19" t="s">
        <v>121</v>
      </c>
      <c r="M78" s="19" t="s">
        <v>14</v>
      </c>
      <c r="N78" s="64" t="s">
        <v>214</v>
      </c>
      <c r="O78" s="33"/>
      <c r="P78" s="63" t="s">
        <v>75</v>
      </c>
      <c r="Q78" s="15" t="s">
        <v>437</v>
      </c>
      <c r="R78" s="15" t="s">
        <v>393</v>
      </c>
      <c r="S78" s="15" t="s">
        <v>7</v>
      </c>
      <c r="T78" s="15" t="s">
        <v>7</v>
      </c>
    </row>
    <row r="79" spans="1:20" ht="19.5" customHeight="1">
      <c r="A79" s="73"/>
      <c r="B79" s="69"/>
      <c r="C79" s="75"/>
      <c r="D79" s="13"/>
      <c r="E79" s="70"/>
      <c r="F79" s="74"/>
      <c r="G79" s="13"/>
      <c r="H79" s="70"/>
      <c r="I79" s="71" t="s">
        <v>219</v>
      </c>
      <c r="J79" s="53" t="s">
        <v>429</v>
      </c>
      <c r="K79" s="18">
        <v>2</v>
      </c>
      <c r="L79" s="19" t="s">
        <v>133</v>
      </c>
      <c r="M79" s="19" t="s">
        <v>14</v>
      </c>
      <c r="N79" s="64" t="s">
        <v>207</v>
      </c>
      <c r="O79" s="33"/>
      <c r="P79" s="63" t="s">
        <v>153</v>
      </c>
      <c r="Q79" s="15" t="s">
        <v>432</v>
      </c>
      <c r="R79" s="15" t="s">
        <v>7</v>
      </c>
      <c r="S79" s="15"/>
      <c r="T79" s="15" t="s">
        <v>7</v>
      </c>
    </row>
    <row r="80" spans="1:20" ht="19.5" customHeight="1">
      <c r="A80" s="73"/>
      <c r="B80" s="69"/>
      <c r="C80" s="75"/>
      <c r="D80" s="13"/>
      <c r="E80" s="70"/>
      <c r="F80" s="74"/>
      <c r="G80" s="13"/>
      <c r="H80" s="70"/>
      <c r="I80" s="71" t="s">
        <v>189</v>
      </c>
      <c r="J80" s="53" t="s">
        <v>429</v>
      </c>
      <c r="K80" s="18">
        <v>1</v>
      </c>
      <c r="L80" s="19" t="s">
        <v>146</v>
      </c>
      <c r="M80" s="19" t="s">
        <v>14</v>
      </c>
      <c r="N80" s="64" t="s">
        <v>20</v>
      </c>
      <c r="O80" s="33"/>
      <c r="P80" s="63" t="s">
        <v>153</v>
      </c>
      <c r="Q80" s="15" t="s">
        <v>433</v>
      </c>
      <c r="R80" s="15" t="s">
        <v>7</v>
      </c>
      <c r="S80" s="15"/>
      <c r="T80" s="15" t="s">
        <v>7</v>
      </c>
    </row>
    <row r="81" spans="1:20" ht="19.5" customHeight="1">
      <c r="A81" s="73"/>
      <c r="B81" s="69"/>
      <c r="C81" s="75"/>
      <c r="D81" s="13"/>
      <c r="E81" s="70"/>
      <c r="F81" s="74"/>
      <c r="G81" s="13"/>
      <c r="H81" s="70"/>
      <c r="I81" s="71" t="s">
        <v>135</v>
      </c>
      <c r="J81" s="53" t="s">
        <v>179</v>
      </c>
      <c r="K81" s="18" t="s">
        <v>38</v>
      </c>
      <c r="L81" s="19" t="s">
        <v>132</v>
      </c>
      <c r="M81" s="19" t="s">
        <v>14</v>
      </c>
      <c r="N81" s="64" t="s">
        <v>136</v>
      </c>
      <c r="O81" s="33"/>
      <c r="P81" s="63" t="s">
        <v>153</v>
      </c>
      <c r="Q81" s="15"/>
      <c r="R81" s="15"/>
      <c r="S81" s="15"/>
      <c r="T81" s="15" t="s">
        <v>7</v>
      </c>
    </row>
    <row r="82" spans="1:20" ht="19.5" customHeight="1">
      <c r="A82" s="73"/>
      <c r="B82" s="69"/>
      <c r="C82" s="75"/>
      <c r="D82" s="13"/>
      <c r="E82" s="70"/>
      <c r="F82" s="74"/>
      <c r="G82" s="13"/>
      <c r="H82" s="70"/>
      <c r="I82" s="71" t="s">
        <v>113</v>
      </c>
      <c r="J82" s="53" t="s">
        <v>395</v>
      </c>
      <c r="K82" s="18" t="s">
        <v>38</v>
      </c>
      <c r="L82" s="67" t="s">
        <v>107</v>
      </c>
      <c r="M82" s="19" t="s">
        <v>14</v>
      </c>
      <c r="N82" s="66" t="s">
        <v>114</v>
      </c>
      <c r="O82" s="77"/>
      <c r="P82" s="63" t="s">
        <v>153</v>
      </c>
      <c r="Q82" s="15" t="s">
        <v>399</v>
      </c>
      <c r="R82" s="15" t="s">
        <v>7</v>
      </c>
      <c r="S82" s="15"/>
      <c r="T82" s="15" t="s">
        <v>7</v>
      </c>
    </row>
    <row r="83" spans="1:20" ht="19.5" customHeight="1">
      <c r="A83" s="73"/>
      <c r="B83" s="69"/>
      <c r="C83" s="75"/>
      <c r="D83" s="13"/>
      <c r="E83" s="70"/>
      <c r="F83" s="74"/>
      <c r="G83" s="13"/>
      <c r="H83" s="70"/>
      <c r="I83" s="71" t="s">
        <v>177</v>
      </c>
      <c r="J83" s="53" t="s">
        <v>193</v>
      </c>
      <c r="K83" s="50" t="s">
        <v>211</v>
      </c>
      <c r="L83" s="62" t="s">
        <v>106</v>
      </c>
      <c r="M83" s="19" t="s">
        <v>14</v>
      </c>
      <c r="N83" s="66" t="s">
        <v>40</v>
      </c>
      <c r="O83" s="53"/>
      <c r="P83" s="63" t="s">
        <v>75</v>
      </c>
      <c r="Q83" s="15" t="s">
        <v>434</v>
      </c>
      <c r="R83" s="15" t="s">
        <v>388</v>
      </c>
      <c r="S83" s="15" t="s">
        <v>7</v>
      </c>
      <c r="T83" s="15" t="s">
        <v>7</v>
      </c>
    </row>
    <row r="84" spans="1:20" ht="19.5" customHeight="1">
      <c r="A84" s="73"/>
      <c r="B84" s="69"/>
      <c r="C84" s="75"/>
      <c r="D84" s="13"/>
      <c r="E84" s="70"/>
      <c r="F84" s="74"/>
      <c r="G84" s="13"/>
      <c r="H84" s="70"/>
      <c r="I84" s="71" t="s">
        <v>326</v>
      </c>
      <c r="J84" s="53" t="s">
        <v>253</v>
      </c>
      <c r="K84" s="50" t="s">
        <v>230</v>
      </c>
      <c r="L84" s="62" t="s">
        <v>121</v>
      </c>
      <c r="M84" s="19" t="s">
        <v>14</v>
      </c>
      <c r="N84" s="66" t="s">
        <v>327</v>
      </c>
      <c r="O84" s="33"/>
      <c r="P84" s="63" t="s">
        <v>153</v>
      </c>
      <c r="Q84" s="15"/>
      <c r="R84" s="15"/>
      <c r="S84" s="15" t="s">
        <v>255</v>
      </c>
      <c r="T84" s="15" t="s">
        <v>7</v>
      </c>
    </row>
    <row r="85" spans="1:20" ht="19.5" customHeight="1">
      <c r="A85" s="73"/>
      <c r="B85" s="69"/>
      <c r="C85" s="75"/>
      <c r="D85" s="13"/>
      <c r="E85" s="70"/>
      <c r="F85" s="74"/>
      <c r="G85" s="13"/>
      <c r="H85" s="70"/>
      <c r="I85" s="71" t="s">
        <v>210</v>
      </c>
      <c r="J85" s="53" t="s">
        <v>429</v>
      </c>
      <c r="K85" s="50">
        <v>2</v>
      </c>
      <c r="L85" s="62" t="s">
        <v>100</v>
      </c>
      <c r="M85" s="19" t="s">
        <v>14</v>
      </c>
      <c r="N85" s="66" t="s">
        <v>220</v>
      </c>
      <c r="O85" s="53"/>
      <c r="P85" s="63" t="s">
        <v>153</v>
      </c>
      <c r="Q85" s="15" t="s">
        <v>430</v>
      </c>
      <c r="R85" s="15" t="s">
        <v>389</v>
      </c>
      <c r="S85" s="15" t="s">
        <v>7</v>
      </c>
      <c r="T85" s="15" t="s">
        <v>7</v>
      </c>
    </row>
    <row r="86" spans="1:20" ht="19.5" customHeight="1">
      <c r="A86" s="73"/>
      <c r="B86" s="69"/>
      <c r="C86" s="75"/>
      <c r="D86" s="13"/>
      <c r="E86" s="70"/>
      <c r="F86" s="74"/>
      <c r="G86" s="13"/>
      <c r="H86" s="70"/>
      <c r="I86" s="71" t="s">
        <v>206</v>
      </c>
      <c r="J86" s="53" t="s">
        <v>202</v>
      </c>
      <c r="K86" s="18">
        <v>0</v>
      </c>
      <c r="L86" s="19" t="s">
        <v>93</v>
      </c>
      <c r="M86" s="19" t="s">
        <v>14</v>
      </c>
      <c r="N86" s="64" t="s">
        <v>207</v>
      </c>
      <c r="O86" s="33"/>
      <c r="P86" s="63" t="s">
        <v>153</v>
      </c>
      <c r="Q86" s="15" t="s">
        <v>426</v>
      </c>
      <c r="R86" s="15" t="s">
        <v>385</v>
      </c>
      <c r="S86" s="15" t="s">
        <v>7</v>
      </c>
      <c r="T86" s="15" t="s">
        <v>7</v>
      </c>
    </row>
    <row r="87" spans="1:20" ht="19.5" customHeight="1">
      <c r="A87" s="73"/>
      <c r="B87" s="69"/>
      <c r="C87" s="75"/>
      <c r="D87" s="13"/>
      <c r="E87" s="70"/>
      <c r="F87" s="74"/>
      <c r="G87" s="13"/>
      <c r="H87" s="70"/>
      <c r="I87" s="71" t="s">
        <v>328</v>
      </c>
      <c r="J87" s="53" t="s">
        <v>77</v>
      </c>
      <c r="K87" s="18" t="s">
        <v>25</v>
      </c>
      <c r="L87" s="19" t="s">
        <v>121</v>
      </c>
      <c r="M87" s="19" t="s">
        <v>14</v>
      </c>
      <c r="N87" s="64" t="s">
        <v>329</v>
      </c>
      <c r="O87" s="33"/>
      <c r="P87" s="63" t="s">
        <v>153</v>
      </c>
      <c r="Q87" s="15"/>
      <c r="R87" s="15"/>
      <c r="S87" s="15" t="s">
        <v>337</v>
      </c>
      <c r="T87" s="15" t="s">
        <v>7</v>
      </c>
    </row>
    <row r="88" spans="1:20" ht="19.5" customHeight="1">
      <c r="A88" s="73"/>
      <c r="B88" s="69"/>
      <c r="C88" s="75"/>
      <c r="D88" s="13"/>
      <c r="E88" s="70"/>
      <c r="F88" s="74"/>
      <c r="G88" s="13"/>
      <c r="H88" s="70"/>
      <c r="I88" s="71" t="s">
        <v>330</v>
      </c>
      <c r="J88" s="53" t="s">
        <v>77</v>
      </c>
      <c r="K88" s="18" t="s">
        <v>39</v>
      </c>
      <c r="L88" s="19" t="s">
        <v>269</v>
      </c>
      <c r="M88" s="19" t="s">
        <v>14</v>
      </c>
      <c r="N88" s="64" t="s">
        <v>331</v>
      </c>
      <c r="O88" s="33"/>
      <c r="P88" s="63" t="s">
        <v>60</v>
      </c>
      <c r="Q88" s="15"/>
      <c r="R88" s="15"/>
      <c r="S88" s="15" t="s">
        <v>338</v>
      </c>
      <c r="T88" s="15" t="s">
        <v>7</v>
      </c>
    </row>
    <row r="89" spans="1:20" ht="19.5" customHeight="1">
      <c r="A89" s="73"/>
      <c r="B89" s="69"/>
      <c r="C89" s="75"/>
      <c r="D89" s="13"/>
      <c r="E89" s="70"/>
      <c r="F89" s="74"/>
      <c r="G89" s="13"/>
      <c r="H89" s="70"/>
      <c r="I89" s="71" t="s">
        <v>332</v>
      </c>
      <c r="J89" s="53" t="s">
        <v>154</v>
      </c>
      <c r="K89" s="18" t="s">
        <v>68</v>
      </c>
      <c r="L89" s="67" t="s">
        <v>333</v>
      </c>
      <c r="M89" s="99"/>
      <c r="N89" s="66" t="s">
        <v>334</v>
      </c>
      <c r="O89" s="33"/>
      <c r="P89" s="63" t="s">
        <v>8</v>
      </c>
      <c r="Q89" s="15"/>
      <c r="R89" s="15"/>
      <c r="S89" s="15" t="s">
        <v>339</v>
      </c>
      <c r="T89" s="15" t="s">
        <v>7</v>
      </c>
    </row>
    <row r="90" spans="1:20" ht="19.5" customHeight="1">
      <c r="A90" s="73"/>
      <c r="B90" s="69"/>
      <c r="C90" s="75"/>
      <c r="D90" s="13"/>
      <c r="E90" s="70"/>
      <c r="F90" s="74"/>
      <c r="G90" s="13"/>
      <c r="H90" s="70"/>
      <c r="I90" s="71" t="s">
        <v>335</v>
      </c>
      <c r="J90" s="53" t="s">
        <v>228</v>
      </c>
      <c r="K90" s="50" t="s">
        <v>230</v>
      </c>
      <c r="L90" s="62" t="s">
        <v>320</v>
      </c>
      <c r="M90" s="19" t="s">
        <v>14</v>
      </c>
      <c r="N90" s="66" t="s">
        <v>336</v>
      </c>
      <c r="O90" s="33"/>
      <c r="P90" s="63" t="s">
        <v>153</v>
      </c>
      <c r="Q90" s="15"/>
      <c r="R90" s="15"/>
      <c r="S90" s="15" t="s">
        <v>340</v>
      </c>
      <c r="T90" s="15" t="s">
        <v>7</v>
      </c>
    </row>
    <row r="91" spans="1:20" ht="19.5" customHeight="1">
      <c r="A91" s="73"/>
      <c r="B91" s="69"/>
      <c r="C91" s="75"/>
      <c r="D91" s="13"/>
      <c r="E91" s="70"/>
      <c r="F91" s="74"/>
      <c r="G91" s="13"/>
      <c r="H91" s="70"/>
      <c r="I91" s="12" t="s">
        <v>66</v>
      </c>
      <c r="J91" s="53" t="s">
        <v>216</v>
      </c>
      <c r="K91" s="18" t="s">
        <v>39</v>
      </c>
      <c r="L91" s="62" t="s">
        <v>141</v>
      </c>
      <c r="M91" s="19" t="s">
        <v>14</v>
      </c>
      <c r="N91" s="64" t="s">
        <v>67</v>
      </c>
      <c r="O91" s="33"/>
      <c r="P91" s="63" t="s">
        <v>153</v>
      </c>
      <c r="Q91" s="15"/>
      <c r="R91" s="15"/>
      <c r="S91" s="15" t="s">
        <v>341</v>
      </c>
      <c r="T91" s="15" t="s">
        <v>7</v>
      </c>
    </row>
    <row r="92" spans="1:20" ht="19.5" customHeight="1">
      <c r="A92" s="73"/>
      <c r="B92" s="69"/>
      <c r="C92" s="75"/>
      <c r="D92" s="13"/>
      <c r="E92" s="70"/>
      <c r="F92" s="74"/>
      <c r="G92" s="13"/>
      <c r="H92" s="70"/>
      <c r="I92" s="72" t="s">
        <v>63</v>
      </c>
      <c r="J92" s="53" t="s">
        <v>59</v>
      </c>
      <c r="K92" s="18">
        <v>1</v>
      </c>
      <c r="L92" s="62" t="s">
        <v>168</v>
      </c>
      <c r="M92" s="19" t="s">
        <v>14</v>
      </c>
      <c r="N92" s="65" t="s">
        <v>24</v>
      </c>
      <c r="O92" s="27"/>
      <c r="P92" s="63" t="s">
        <v>153</v>
      </c>
      <c r="Q92" s="15"/>
      <c r="R92" s="15"/>
      <c r="S92" s="15" t="s">
        <v>345</v>
      </c>
      <c r="T92" s="15" t="s">
        <v>7</v>
      </c>
    </row>
    <row r="93" spans="1:20" ht="19.5" customHeight="1">
      <c r="A93" s="73"/>
      <c r="B93" s="69"/>
      <c r="C93" s="75"/>
      <c r="D93" s="13"/>
      <c r="E93" s="70"/>
      <c r="F93" s="74"/>
      <c r="G93" s="13"/>
      <c r="H93" s="70"/>
      <c r="I93" s="72" t="s">
        <v>115</v>
      </c>
      <c r="J93" s="53" t="s">
        <v>395</v>
      </c>
      <c r="K93" s="18" t="s">
        <v>39</v>
      </c>
      <c r="L93" s="67" t="s">
        <v>108</v>
      </c>
      <c r="M93" s="19" t="s">
        <v>14</v>
      </c>
      <c r="N93" s="66" t="s">
        <v>40</v>
      </c>
      <c r="O93" s="33"/>
      <c r="P93" s="63" t="s">
        <v>153</v>
      </c>
      <c r="Q93" s="15" t="s">
        <v>400</v>
      </c>
      <c r="R93" s="15" t="s">
        <v>7</v>
      </c>
      <c r="S93" s="15" t="s">
        <v>344</v>
      </c>
      <c r="T93" s="15" t="s">
        <v>7</v>
      </c>
    </row>
    <row r="94" spans="1:20" ht="19.5" customHeight="1">
      <c r="A94" s="73"/>
      <c r="B94" s="69"/>
      <c r="C94" s="75"/>
      <c r="D94" s="13"/>
      <c r="E94" s="70"/>
      <c r="F94" s="74"/>
      <c r="G94" s="13"/>
      <c r="H94" s="70"/>
      <c r="I94" s="71" t="s">
        <v>342</v>
      </c>
      <c r="J94" s="53" t="s">
        <v>253</v>
      </c>
      <c r="K94" s="50" t="s">
        <v>230</v>
      </c>
      <c r="L94" s="62" t="s">
        <v>146</v>
      </c>
      <c r="M94" s="19" t="s">
        <v>14</v>
      </c>
      <c r="N94" s="66" t="s">
        <v>343</v>
      </c>
      <c r="O94" s="33"/>
      <c r="P94" s="63" t="s">
        <v>153</v>
      </c>
      <c r="Q94" s="15"/>
      <c r="R94" s="15"/>
      <c r="S94" s="15" t="s">
        <v>346</v>
      </c>
      <c r="T94" s="15" t="s">
        <v>7</v>
      </c>
    </row>
    <row r="95" spans="1:20" ht="19.5" customHeight="1">
      <c r="A95" s="73"/>
      <c r="B95" s="69"/>
      <c r="C95" s="75"/>
      <c r="D95" s="13"/>
      <c r="E95" s="70"/>
      <c r="F95" s="74"/>
      <c r="G95" s="13"/>
      <c r="H95" s="70"/>
      <c r="I95" s="72" t="s">
        <v>74</v>
      </c>
      <c r="J95" s="53" t="s">
        <v>162</v>
      </c>
      <c r="K95" s="54" t="s">
        <v>18</v>
      </c>
      <c r="L95" s="62" t="s">
        <v>104</v>
      </c>
      <c r="M95" s="19" t="s">
        <v>14</v>
      </c>
      <c r="N95" s="64" t="s">
        <v>73</v>
      </c>
      <c r="O95" s="33"/>
      <c r="P95" s="63" t="s">
        <v>8</v>
      </c>
      <c r="Q95" s="15"/>
      <c r="R95" s="15"/>
      <c r="S95" s="15" t="s">
        <v>347</v>
      </c>
      <c r="T95" s="15" t="s">
        <v>7</v>
      </c>
    </row>
    <row r="96" spans="1:20" ht="19.5" customHeight="1">
      <c r="A96" s="73"/>
      <c r="B96" s="69"/>
      <c r="C96" s="75"/>
      <c r="D96" s="13"/>
      <c r="E96" s="70"/>
      <c r="F96" s="74"/>
      <c r="G96" s="13"/>
      <c r="H96" s="70"/>
      <c r="I96" s="12" t="s">
        <v>142</v>
      </c>
      <c r="J96" s="53" t="s">
        <v>77</v>
      </c>
      <c r="K96" s="18" t="s">
        <v>25</v>
      </c>
      <c r="L96" s="19" t="s">
        <v>91</v>
      </c>
      <c r="M96" s="19" t="s">
        <v>14</v>
      </c>
      <c r="N96" s="64" t="s">
        <v>55</v>
      </c>
      <c r="O96" s="33"/>
      <c r="P96" s="63" t="s">
        <v>153</v>
      </c>
      <c r="Q96" s="15"/>
      <c r="R96" s="15"/>
      <c r="S96" s="15" t="s">
        <v>348</v>
      </c>
      <c r="T96" s="15" t="s">
        <v>7</v>
      </c>
    </row>
    <row r="97" spans="1:20" ht="19.5" customHeight="1">
      <c r="A97" s="73"/>
      <c r="B97" s="69"/>
      <c r="C97" s="75"/>
      <c r="D97" s="13"/>
      <c r="E97" s="70"/>
      <c r="F97" s="74"/>
      <c r="G97" s="13"/>
      <c r="H97" s="70"/>
      <c r="I97" s="12" t="s">
        <v>51</v>
      </c>
      <c r="J97" s="53" t="s">
        <v>47</v>
      </c>
      <c r="K97" s="18" t="s">
        <v>25</v>
      </c>
      <c r="L97" s="19" t="s">
        <v>262</v>
      </c>
      <c r="M97" s="19" t="s">
        <v>14</v>
      </c>
      <c r="N97" s="64" t="s">
        <v>50</v>
      </c>
      <c r="O97" s="33"/>
      <c r="P97" s="63" t="s">
        <v>153</v>
      </c>
      <c r="Q97" s="15"/>
      <c r="R97" s="15"/>
      <c r="S97" s="15" t="s">
        <v>349</v>
      </c>
      <c r="T97" s="15" t="s">
        <v>7</v>
      </c>
    </row>
    <row r="98" spans="1:20" ht="19.5" customHeight="1">
      <c r="A98" s="73"/>
      <c r="B98" s="69"/>
      <c r="C98" s="75"/>
      <c r="D98" s="13"/>
      <c r="E98" s="70"/>
      <c r="F98" s="74"/>
      <c r="G98" s="13"/>
      <c r="H98" s="70"/>
      <c r="I98" s="12" t="s">
        <v>203</v>
      </c>
      <c r="J98" s="53" t="s">
        <v>202</v>
      </c>
      <c r="K98" s="18">
        <v>3</v>
      </c>
      <c r="L98" s="19" t="s">
        <v>145</v>
      </c>
      <c r="M98" s="19" t="s">
        <v>14</v>
      </c>
      <c r="N98" s="64" t="s">
        <v>19</v>
      </c>
      <c r="O98" s="33"/>
      <c r="P98" s="63" t="s">
        <v>153</v>
      </c>
      <c r="Q98" s="15" t="s">
        <v>427</v>
      </c>
      <c r="R98" s="15" t="s">
        <v>386</v>
      </c>
      <c r="S98" s="15" t="s">
        <v>7</v>
      </c>
      <c r="T98" s="15" t="s">
        <v>7</v>
      </c>
    </row>
    <row r="99" spans="1:20" ht="19.5" customHeight="1">
      <c r="A99" s="73"/>
      <c r="B99" s="69"/>
      <c r="C99" s="75"/>
      <c r="D99" s="13"/>
      <c r="E99" s="70"/>
      <c r="F99" s="74"/>
      <c r="G99" s="13"/>
      <c r="H99" s="70"/>
      <c r="I99" s="12" t="s">
        <v>218</v>
      </c>
      <c r="J99" s="53" t="s">
        <v>193</v>
      </c>
      <c r="K99" s="18">
        <v>0</v>
      </c>
      <c r="L99" s="19" t="s">
        <v>91</v>
      </c>
      <c r="M99" s="19" t="s">
        <v>14</v>
      </c>
      <c r="N99" s="64" t="s">
        <v>105</v>
      </c>
      <c r="O99" s="33"/>
      <c r="P99" s="63" t="s">
        <v>75</v>
      </c>
      <c r="Q99" s="15" t="s">
        <v>436</v>
      </c>
      <c r="R99" s="15" t="s">
        <v>394</v>
      </c>
      <c r="S99" s="15" t="s">
        <v>7</v>
      </c>
      <c r="T99" s="15" t="s">
        <v>7</v>
      </c>
    </row>
    <row r="100" spans="1:20" ht="19.5" customHeight="1">
      <c r="A100" s="73"/>
      <c r="B100" s="69"/>
      <c r="C100" s="75"/>
      <c r="D100" s="13"/>
      <c r="E100" s="70"/>
      <c r="F100" s="74"/>
      <c r="G100" s="13"/>
      <c r="H100" s="70"/>
      <c r="I100" s="12" t="s">
        <v>353</v>
      </c>
      <c r="J100" s="53" t="s">
        <v>247</v>
      </c>
      <c r="K100" s="18" t="s">
        <v>354</v>
      </c>
      <c r="L100" s="19" t="s">
        <v>262</v>
      </c>
      <c r="M100" s="19" t="s">
        <v>14</v>
      </c>
      <c r="N100" s="64" t="s">
        <v>355</v>
      </c>
      <c r="O100" s="33"/>
      <c r="P100" s="63" t="s">
        <v>8</v>
      </c>
      <c r="Q100" s="15"/>
      <c r="R100" s="15"/>
      <c r="S100" s="15" t="s">
        <v>356</v>
      </c>
      <c r="T100" s="15" t="s">
        <v>7</v>
      </c>
    </row>
    <row r="101" spans="1:20" ht="19.5" customHeight="1">
      <c r="A101" s="73"/>
      <c r="B101" s="69"/>
      <c r="C101" s="75"/>
      <c r="D101" s="13"/>
      <c r="E101" s="70"/>
      <c r="F101" s="74"/>
      <c r="G101" s="13"/>
      <c r="H101" s="70"/>
      <c r="I101" s="71" t="s">
        <v>221</v>
      </c>
      <c r="J101" s="53" t="s">
        <v>193</v>
      </c>
      <c r="K101" s="18">
        <v>0</v>
      </c>
      <c r="L101" s="67" t="s">
        <v>121</v>
      </c>
      <c r="M101" s="19" t="s">
        <v>14</v>
      </c>
      <c r="N101" s="66" t="s">
        <v>212</v>
      </c>
      <c r="O101" s="33"/>
      <c r="P101" s="63" t="s">
        <v>75</v>
      </c>
      <c r="Q101" s="15"/>
      <c r="R101" s="15" t="s">
        <v>390</v>
      </c>
      <c r="S101" s="15" t="s">
        <v>7</v>
      </c>
      <c r="T101" s="15" t="s">
        <v>7</v>
      </c>
    </row>
    <row r="102" spans="1:20" ht="19.5" customHeight="1">
      <c r="A102" s="73"/>
      <c r="B102" s="69"/>
      <c r="C102" s="75"/>
      <c r="D102" s="13"/>
      <c r="E102" s="70"/>
      <c r="F102" s="105"/>
      <c r="G102" s="13"/>
      <c r="H102" s="70"/>
      <c r="I102" s="71" t="s">
        <v>137</v>
      </c>
      <c r="J102" s="53" t="s">
        <v>406</v>
      </c>
      <c r="K102" s="18" t="s">
        <v>39</v>
      </c>
      <c r="L102" s="67" t="s">
        <v>106</v>
      </c>
      <c r="M102" s="19" t="s">
        <v>14</v>
      </c>
      <c r="N102" s="66" t="s">
        <v>195</v>
      </c>
      <c r="O102" s="33"/>
      <c r="P102" s="63" t="s">
        <v>153</v>
      </c>
      <c r="Q102" s="15" t="s">
        <v>410</v>
      </c>
      <c r="R102" s="15" t="s">
        <v>367</v>
      </c>
      <c r="S102" s="15" t="s">
        <v>357</v>
      </c>
      <c r="T102" s="15" t="s">
        <v>7</v>
      </c>
    </row>
    <row r="103" spans="1:20" ht="19.5" customHeight="1">
      <c r="A103" s="73"/>
      <c r="B103" s="69"/>
      <c r="C103" s="75"/>
      <c r="D103" s="13"/>
      <c r="E103" s="70"/>
      <c r="F103" s="104"/>
      <c r="G103" s="13"/>
      <c r="H103" s="70"/>
      <c r="I103" s="12" t="s">
        <v>351</v>
      </c>
      <c r="J103" s="53" t="s">
        <v>350</v>
      </c>
      <c r="K103" s="18" t="s">
        <v>38</v>
      </c>
      <c r="L103" s="19" t="s">
        <v>333</v>
      </c>
      <c r="M103" s="19" t="s">
        <v>14</v>
      </c>
      <c r="N103" s="64" t="s">
        <v>352</v>
      </c>
      <c r="O103" s="33"/>
      <c r="P103" s="63" t="s">
        <v>153</v>
      </c>
      <c r="Q103" s="15"/>
      <c r="R103" s="15"/>
      <c r="S103" s="15" t="s">
        <v>358</v>
      </c>
      <c r="T103" s="15" t="s">
        <v>7</v>
      </c>
    </row>
    <row r="104" spans="1:20" ht="19.5" customHeight="1">
      <c r="A104" s="73"/>
      <c r="B104" s="69"/>
      <c r="C104" s="75"/>
      <c r="D104" s="13"/>
      <c r="E104" s="70"/>
      <c r="F104" s="75"/>
      <c r="G104" s="13"/>
      <c r="H104" s="70"/>
      <c r="I104" s="12" t="s">
        <v>111</v>
      </c>
      <c r="J104" s="53" t="s">
        <v>175</v>
      </c>
      <c r="K104" s="18" t="s">
        <v>38</v>
      </c>
      <c r="L104" s="19" t="s">
        <v>106</v>
      </c>
      <c r="M104" s="19" t="s">
        <v>14</v>
      </c>
      <c r="N104" s="64" t="s">
        <v>112</v>
      </c>
      <c r="O104" s="33"/>
      <c r="P104" s="63" t="s">
        <v>153</v>
      </c>
      <c r="Q104" s="15"/>
      <c r="R104" s="15" t="s">
        <v>370</v>
      </c>
      <c r="S104" s="15" t="s">
        <v>359</v>
      </c>
      <c r="T104" s="15" t="s">
        <v>7</v>
      </c>
    </row>
    <row r="105" spans="1:20" ht="19.5" customHeight="1">
      <c r="A105" s="73"/>
      <c r="B105" s="88"/>
      <c r="C105" s="75"/>
      <c r="D105" s="13"/>
      <c r="E105" s="70"/>
      <c r="F105" s="74"/>
      <c r="G105" s="13"/>
      <c r="H105" s="70"/>
      <c r="I105" s="90"/>
      <c r="J105" s="81"/>
      <c r="K105" s="82"/>
      <c r="L105" s="83"/>
      <c r="M105" s="84"/>
      <c r="N105" s="85"/>
      <c r="O105" s="86"/>
      <c r="P105" s="98"/>
      <c r="Q105" s="15"/>
      <c r="R105" s="15"/>
      <c r="S105" s="15"/>
      <c r="T105" s="15" t="s">
        <v>7</v>
      </c>
    </row>
    <row r="106" spans="1:20" ht="19.5" customHeight="1">
      <c r="A106" s="73"/>
      <c r="B106" s="88"/>
      <c r="C106" s="75"/>
      <c r="D106" s="13"/>
      <c r="E106" s="70"/>
      <c r="F106" s="74"/>
      <c r="G106" s="13"/>
      <c r="H106" s="70"/>
      <c r="I106" s="90"/>
      <c r="J106" s="81"/>
      <c r="K106" s="82"/>
      <c r="L106" s="83"/>
      <c r="M106" s="84"/>
      <c r="N106" s="85"/>
      <c r="O106" s="86"/>
      <c r="P106" s="98"/>
      <c r="Q106" s="15"/>
      <c r="R106" s="15"/>
      <c r="S106" s="15"/>
      <c r="T106" s="15" t="s">
        <v>7</v>
      </c>
    </row>
    <row r="107" spans="1:20" ht="19.5" customHeight="1">
      <c r="A107" s="73"/>
      <c r="B107" s="88"/>
      <c r="C107" s="75"/>
      <c r="D107" s="13"/>
      <c r="E107" s="70"/>
      <c r="F107" s="74"/>
      <c r="G107" s="13"/>
      <c r="H107" s="70"/>
      <c r="I107" s="90"/>
      <c r="J107" s="81"/>
      <c r="K107" s="82"/>
      <c r="L107" s="83"/>
      <c r="M107" s="84"/>
      <c r="N107" s="85"/>
      <c r="O107" s="86"/>
      <c r="P107" s="98"/>
      <c r="Q107" s="15"/>
      <c r="R107" s="15"/>
      <c r="S107" s="15"/>
      <c r="T107" s="15" t="s">
        <v>7</v>
      </c>
    </row>
    <row r="108" spans="1:20" ht="19.5" customHeight="1">
      <c r="A108" s="73"/>
      <c r="B108" s="88"/>
      <c r="C108" s="75"/>
      <c r="D108" s="13"/>
      <c r="E108" s="70"/>
      <c r="F108" s="74"/>
      <c r="G108" s="13"/>
      <c r="H108" s="70"/>
      <c r="I108" s="90"/>
      <c r="J108" s="81"/>
      <c r="K108" s="82"/>
      <c r="L108" s="83"/>
      <c r="M108" s="84"/>
      <c r="N108" s="85"/>
      <c r="O108" s="86"/>
      <c r="P108" s="98"/>
      <c r="Q108" s="15"/>
      <c r="R108" s="15"/>
      <c r="S108" s="15"/>
      <c r="T108" s="15" t="s">
        <v>7</v>
      </c>
    </row>
    <row r="109" spans="2:18" ht="19.5" customHeight="1">
      <c r="B109" s="42"/>
      <c r="C109" s="42"/>
      <c r="D109" s="37"/>
      <c r="E109" s="37"/>
      <c r="F109" s="37"/>
      <c r="G109" s="38"/>
      <c r="H109" s="38"/>
      <c r="I109" s="36"/>
      <c r="J109" s="39"/>
      <c r="K109" s="39"/>
      <c r="L109" s="59"/>
      <c r="M109" s="38"/>
      <c r="N109" s="40"/>
      <c r="O109" s="41"/>
      <c r="P109" s="35"/>
      <c r="Q109" s="35"/>
      <c r="R109" s="35"/>
    </row>
    <row r="110" ht="19.5" customHeight="1"/>
    <row r="111" spans="2:18" ht="19.5" customHeight="1">
      <c r="B111" s="176" t="s">
        <v>32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1"/>
      <c r="R111" s="11"/>
    </row>
    <row r="112" spans="2:18" ht="19.5" customHeight="1">
      <c r="B112" s="176" t="s">
        <v>33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1"/>
      <c r="R112" s="11"/>
    </row>
    <row r="113" spans="2:18" ht="49.5" customHeight="1">
      <c r="B113" s="178" t="s">
        <v>226</v>
      </c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96"/>
      <c r="R113" s="96"/>
    </row>
    <row r="114" spans="2:14" ht="69.75" customHeight="1">
      <c r="B114" s="175" t="s">
        <v>41</v>
      </c>
      <c r="C114" s="175"/>
      <c r="D114" s="175"/>
      <c r="E114" s="175"/>
      <c r="F114" s="175"/>
      <c r="G114" s="175"/>
      <c r="H114" s="56"/>
      <c r="I114" s="51" t="s">
        <v>42</v>
      </c>
      <c r="J114" s="11" t="s">
        <v>34</v>
      </c>
      <c r="K114" s="44"/>
      <c r="L114" s="60"/>
      <c r="M114" s="43"/>
      <c r="N114" s="52" t="s">
        <v>43</v>
      </c>
    </row>
    <row r="115" spans="2:22" ht="48" customHeight="1">
      <c r="B115" s="45" t="s">
        <v>35</v>
      </c>
      <c r="C115" s="45"/>
      <c r="D115" s="22"/>
      <c r="E115" s="22"/>
      <c r="F115" s="22"/>
      <c r="G115" s="22"/>
      <c r="H115" s="22"/>
      <c r="I115" s="22"/>
      <c r="J115" s="22"/>
      <c r="K115" s="22"/>
      <c r="L115" s="61"/>
      <c r="M115" s="22"/>
      <c r="N115" s="22"/>
      <c r="O115" s="22"/>
      <c r="P115" s="22"/>
      <c r="Q115" s="22"/>
      <c r="R115" s="22"/>
      <c r="S115" s="10"/>
      <c r="T115" s="10"/>
      <c r="U115" s="10"/>
      <c r="V115" s="10"/>
    </row>
    <row r="116" spans="2:18" ht="9.75" customHeight="1" thickBot="1">
      <c r="B116" s="170" t="s">
        <v>36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23"/>
      <c r="R116" s="23"/>
    </row>
  </sheetData>
  <sheetProtection/>
  <autoFilter ref="A5:A95"/>
  <mergeCells count="10">
    <mergeCell ref="B116:P116"/>
    <mergeCell ref="B2:P2"/>
    <mergeCell ref="B1:G1"/>
    <mergeCell ref="B3:P3"/>
    <mergeCell ref="B4:P4"/>
    <mergeCell ref="B114:G114"/>
    <mergeCell ref="B112:P112"/>
    <mergeCell ref="B111:P111"/>
    <mergeCell ref="O1:P1"/>
    <mergeCell ref="B113:P113"/>
  </mergeCells>
  <printOptions/>
  <pageMargins left="0" right="0" top="0" bottom="0" header="0" footer="0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zoomScale="55" zoomScaleNormal="55" zoomScalePageLayoutView="0" workbookViewId="0" topLeftCell="A1">
      <selection activeCell="AM41" sqref="AM41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19.75390625" style="0" customWidth="1"/>
    <col min="4" max="4" width="20.75390625" style="0" customWidth="1"/>
    <col min="5" max="7" width="10.75390625" style="0" customWidth="1"/>
    <col min="8" max="8" width="14.75390625" style="2" customWidth="1"/>
    <col min="9" max="9" width="3.75390625" style="0" customWidth="1"/>
    <col min="10" max="10" width="7.75390625" style="0" customWidth="1"/>
    <col min="11" max="11" width="19.75390625" style="0" customWidth="1"/>
    <col min="12" max="12" width="20.75390625" style="0" customWidth="1"/>
    <col min="13" max="15" width="10.75390625" style="0" customWidth="1"/>
    <col min="16" max="16" width="14.75390625" style="2" customWidth="1"/>
    <col min="17" max="17" width="3.75390625" style="0" customWidth="1"/>
    <col min="18" max="18" width="7.75390625" style="0" customWidth="1"/>
    <col min="19" max="19" width="18.75390625" style="0" customWidth="1"/>
    <col min="20" max="20" width="20.75390625" style="0" customWidth="1"/>
    <col min="21" max="23" width="10.75390625" style="0" customWidth="1"/>
    <col min="24" max="24" width="14.75390625" style="2" customWidth="1"/>
    <col min="25" max="25" width="3.75390625" style="0" customWidth="1"/>
    <col min="26" max="26" width="7.75390625" style="0" customWidth="1"/>
    <col min="27" max="27" width="18.75390625" style="0" customWidth="1"/>
    <col min="28" max="28" width="20.75390625" style="0" customWidth="1"/>
    <col min="29" max="30" width="10.75390625" style="0" customWidth="1"/>
    <col min="31" max="31" width="14.75390625" style="0" customWidth="1"/>
    <col min="32" max="32" width="10.75390625" style="2" customWidth="1"/>
  </cols>
  <sheetData>
    <row r="1" spans="2:32" s="107" customFormat="1" ht="30" customHeight="1">
      <c r="B1" s="180"/>
      <c r="C1" s="180"/>
      <c r="D1" s="106"/>
      <c r="E1" s="106"/>
      <c r="F1" s="106"/>
      <c r="G1" s="181" t="s">
        <v>441</v>
      </c>
      <c r="H1" s="181"/>
      <c r="J1" s="180"/>
      <c r="K1" s="180"/>
      <c r="L1" s="106"/>
      <c r="M1" s="106"/>
      <c r="N1" s="106"/>
      <c r="O1" s="181" t="s">
        <v>441</v>
      </c>
      <c r="P1" s="181"/>
      <c r="Q1" s="180"/>
      <c r="R1" s="180"/>
      <c r="S1" s="118"/>
      <c r="T1" s="106"/>
      <c r="U1" s="106"/>
      <c r="V1" s="106"/>
      <c r="W1" s="181" t="s">
        <v>441</v>
      </c>
      <c r="X1" s="181"/>
      <c r="Y1" s="180"/>
      <c r="Z1" s="180"/>
      <c r="AA1" s="118"/>
      <c r="AB1" s="106"/>
      <c r="AC1" s="106"/>
      <c r="AD1" s="106"/>
      <c r="AE1" s="181" t="s">
        <v>441</v>
      </c>
      <c r="AF1" s="181"/>
    </row>
    <row r="2" spans="1:32" ht="49.5" customHeight="1">
      <c r="A2" s="182" t="s">
        <v>473</v>
      </c>
      <c r="B2" s="182"/>
      <c r="C2" s="182"/>
      <c r="D2" s="182"/>
      <c r="E2" s="182"/>
      <c r="F2" s="182"/>
      <c r="G2" s="182"/>
      <c r="H2" s="182"/>
      <c r="I2" s="182" t="s">
        <v>530</v>
      </c>
      <c r="J2" s="182"/>
      <c r="K2" s="182"/>
      <c r="L2" s="182"/>
      <c r="M2" s="182"/>
      <c r="N2" s="182"/>
      <c r="O2" s="182"/>
      <c r="P2" s="182"/>
      <c r="Q2" s="182" t="s">
        <v>474</v>
      </c>
      <c r="R2" s="182"/>
      <c r="S2" s="182"/>
      <c r="T2" s="182"/>
      <c r="U2" s="182"/>
      <c r="V2" s="182"/>
      <c r="W2" s="182"/>
      <c r="X2" s="182"/>
      <c r="Y2" s="182" t="s">
        <v>475</v>
      </c>
      <c r="Z2" s="182"/>
      <c r="AA2" s="182"/>
      <c r="AB2" s="182"/>
      <c r="AC2" s="182"/>
      <c r="AD2" s="182"/>
      <c r="AE2" s="182"/>
      <c r="AF2" s="182"/>
    </row>
    <row r="3" spans="1:32" ht="30" customHeight="1">
      <c r="A3" s="162" t="s">
        <v>472</v>
      </c>
      <c r="B3" s="162"/>
      <c r="C3" s="162"/>
      <c r="D3" s="162"/>
      <c r="E3" s="162"/>
      <c r="F3" s="162"/>
      <c r="G3" s="162"/>
      <c r="H3" s="162"/>
      <c r="I3" s="162" t="s">
        <v>472</v>
      </c>
      <c r="J3" s="162"/>
      <c r="K3" s="162"/>
      <c r="L3" s="162"/>
      <c r="M3" s="162"/>
      <c r="N3" s="162"/>
      <c r="O3" s="162"/>
      <c r="P3" s="162"/>
      <c r="Q3" s="162" t="s">
        <v>472</v>
      </c>
      <c r="R3" s="162"/>
      <c r="S3" s="162"/>
      <c r="T3" s="162"/>
      <c r="U3" s="162"/>
      <c r="V3" s="162"/>
      <c r="W3" s="162"/>
      <c r="X3" s="162"/>
      <c r="Y3" s="162" t="s">
        <v>472</v>
      </c>
      <c r="Z3" s="162"/>
      <c r="AA3" s="162"/>
      <c r="AB3" s="162"/>
      <c r="AC3" s="162"/>
      <c r="AD3" s="162"/>
      <c r="AE3" s="162"/>
      <c r="AF3" s="162"/>
    </row>
    <row r="4" spans="1:32" s="109" customFormat="1" ht="30" customHeight="1">
      <c r="A4" s="119" t="s">
        <v>449</v>
      </c>
      <c r="B4" s="108" t="s">
        <v>6</v>
      </c>
      <c r="C4" s="108" t="s">
        <v>1</v>
      </c>
      <c r="D4" s="108" t="s">
        <v>445</v>
      </c>
      <c r="E4" s="108" t="s">
        <v>446</v>
      </c>
      <c r="F4" s="108" t="s">
        <v>442</v>
      </c>
      <c r="G4" s="108" t="s">
        <v>444</v>
      </c>
      <c r="H4" s="108" t="s">
        <v>443</v>
      </c>
      <c r="I4" s="119" t="s">
        <v>449</v>
      </c>
      <c r="J4" s="108" t="s">
        <v>6</v>
      </c>
      <c r="K4" s="108" t="s">
        <v>1</v>
      </c>
      <c r="L4" s="108" t="s">
        <v>445</v>
      </c>
      <c r="M4" s="108" t="s">
        <v>446</v>
      </c>
      <c r="N4" s="108" t="s">
        <v>442</v>
      </c>
      <c r="O4" s="108" t="s">
        <v>444</v>
      </c>
      <c r="P4" s="108" t="s">
        <v>443</v>
      </c>
      <c r="Q4" s="119" t="s">
        <v>449</v>
      </c>
      <c r="R4" s="108" t="s">
        <v>6</v>
      </c>
      <c r="S4" s="108" t="s">
        <v>9</v>
      </c>
      <c r="T4" s="108" t="s">
        <v>445</v>
      </c>
      <c r="U4" s="108" t="s">
        <v>446</v>
      </c>
      <c r="V4" s="108" t="s">
        <v>442</v>
      </c>
      <c r="W4" s="108" t="s">
        <v>444</v>
      </c>
      <c r="X4" s="108" t="s">
        <v>443</v>
      </c>
      <c r="Y4" s="119" t="s">
        <v>449</v>
      </c>
      <c r="Z4" s="108" t="s">
        <v>6</v>
      </c>
      <c r="AA4" s="108" t="s">
        <v>9</v>
      </c>
      <c r="AB4" s="108" t="s">
        <v>445</v>
      </c>
      <c r="AC4" s="108" t="s">
        <v>446</v>
      </c>
      <c r="AD4" s="108" t="s">
        <v>442</v>
      </c>
      <c r="AE4" s="108" t="s">
        <v>444</v>
      </c>
      <c r="AF4" s="108" t="s">
        <v>443</v>
      </c>
    </row>
    <row r="5" spans="1:32" s="111" customFormat="1" ht="15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1</v>
      </c>
      <c r="J5" s="110">
        <v>2</v>
      </c>
      <c r="K5" s="110">
        <v>3</v>
      </c>
      <c r="L5" s="110">
        <v>4</v>
      </c>
      <c r="M5" s="110">
        <v>5</v>
      </c>
      <c r="N5" s="110">
        <v>6</v>
      </c>
      <c r="O5" s="110">
        <v>7</v>
      </c>
      <c r="P5" s="110">
        <v>8</v>
      </c>
      <c r="Q5" s="110">
        <v>1</v>
      </c>
      <c r="R5" s="110">
        <v>2</v>
      </c>
      <c r="S5" s="110">
        <v>3</v>
      </c>
      <c r="T5" s="110">
        <v>4</v>
      </c>
      <c r="U5" s="110">
        <v>5</v>
      </c>
      <c r="V5" s="110">
        <v>6</v>
      </c>
      <c r="W5" s="110">
        <v>7</v>
      </c>
      <c r="X5" s="110">
        <v>8</v>
      </c>
      <c r="Y5" s="110">
        <v>1</v>
      </c>
      <c r="Z5" s="110">
        <v>2</v>
      </c>
      <c r="AA5" s="110">
        <v>3</v>
      </c>
      <c r="AB5" s="110">
        <v>4</v>
      </c>
      <c r="AC5" s="110">
        <v>5</v>
      </c>
      <c r="AD5" s="110">
        <v>6</v>
      </c>
      <c r="AE5" s="110">
        <v>7</v>
      </c>
      <c r="AF5" s="110">
        <v>8</v>
      </c>
    </row>
    <row r="6" spans="1:32" s="111" customFormat="1" ht="30" customHeight="1">
      <c r="A6" s="120">
        <v>1</v>
      </c>
      <c r="B6" s="112" t="s">
        <v>466</v>
      </c>
      <c r="C6" s="116" t="s">
        <v>462</v>
      </c>
      <c r="D6" s="138" t="s">
        <v>488</v>
      </c>
      <c r="E6" s="155">
        <v>6</v>
      </c>
      <c r="F6" s="149">
        <v>0</v>
      </c>
      <c r="G6" s="148">
        <v>8.5</v>
      </c>
      <c r="H6" s="9"/>
      <c r="I6" s="120">
        <v>1</v>
      </c>
      <c r="J6" s="112" t="s">
        <v>466</v>
      </c>
      <c r="K6" s="116" t="s">
        <v>462</v>
      </c>
      <c r="L6" s="138" t="s">
        <v>488</v>
      </c>
      <c r="M6" s="155">
        <v>6</v>
      </c>
      <c r="N6" s="149">
        <v>1</v>
      </c>
      <c r="O6" s="148">
        <v>7</v>
      </c>
      <c r="P6" s="9"/>
      <c r="Q6" s="120">
        <v>1</v>
      </c>
      <c r="R6" s="112" t="s">
        <v>466</v>
      </c>
      <c r="S6" s="116" t="s">
        <v>462</v>
      </c>
      <c r="T6" s="138" t="s">
        <v>488</v>
      </c>
      <c r="U6" s="155">
        <v>1</v>
      </c>
      <c r="V6" s="149">
        <v>0</v>
      </c>
      <c r="W6" s="148">
        <v>10.5</v>
      </c>
      <c r="X6" s="9"/>
      <c r="Y6" s="120">
        <v>1</v>
      </c>
      <c r="Z6" s="112" t="s">
        <v>466</v>
      </c>
      <c r="AA6" s="116" t="s">
        <v>462</v>
      </c>
      <c r="AB6" s="138" t="s">
        <v>488</v>
      </c>
      <c r="AC6" s="155">
        <v>11</v>
      </c>
      <c r="AD6" s="149">
        <v>1</v>
      </c>
      <c r="AE6" s="148">
        <v>5.5</v>
      </c>
      <c r="AF6" s="9"/>
    </row>
    <row r="7" spans="1:32" ht="30" customHeight="1">
      <c r="A7" s="121">
        <v>2</v>
      </c>
      <c r="B7" s="112" t="s">
        <v>476</v>
      </c>
      <c r="C7" s="116" t="s">
        <v>462</v>
      </c>
      <c r="D7" s="138" t="s">
        <v>499</v>
      </c>
      <c r="E7" s="155">
        <v>2</v>
      </c>
      <c r="F7" s="149">
        <v>0</v>
      </c>
      <c r="G7" s="148">
        <v>8.5</v>
      </c>
      <c r="H7" s="9"/>
      <c r="I7" s="121">
        <v>2</v>
      </c>
      <c r="J7" s="112" t="s">
        <v>476</v>
      </c>
      <c r="K7" s="116" t="s">
        <v>462</v>
      </c>
      <c r="L7" s="138" t="s">
        <v>499</v>
      </c>
      <c r="M7" s="155">
        <v>10</v>
      </c>
      <c r="N7" s="149">
        <v>1</v>
      </c>
      <c r="O7" s="148">
        <v>7</v>
      </c>
      <c r="P7" s="9"/>
      <c r="Q7" s="121">
        <v>2</v>
      </c>
      <c r="R7" s="112" t="s">
        <v>476</v>
      </c>
      <c r="S7" s="116" t="s">
        <v>462</v>
      </c>
      <c r="T7" s="138" t="s">
        <v>499</v>
      </c>
      <c r="U7" s="155">
        <v>8</v>
      </c>
      <c r="V7" s="149">
        <v>7</v>
      </c>
      <c r="W7" s="148">
        <v>1</v>
      </c>
      <c r="X7" s="9"/>
      <c r="Y7" s="121">
        <v>2</v>
      </c>
      <c r="Z7" s="112" t="s">
        <v>476</v>
      </c>
      <c r="AA7" s="116" t="s">
        <v>462</v>
      </c>
      <c r="AB7" s="138" t="s">
        <v>499</v>
      </c>
      <c r="AC7" s="155">
        <v>4</v>
      </c>
      <c r="AD7" s="149">
        <v>1</v>
      </c>
      <c r="AE7" s="148">
        <v>5.5</v>
      </c>
      <c r="AF7" s="9"/>
    </row>
    <row r="8" spans="1:32" ht="30" customHeight="1">
      <c r="A8" s="120">
        <v>3</v>
      </c>
      <c r="B8" s="112" t="s">
        <v>483</v>
      </c>
      <c r="C8" s="116" t="s">
        <v>462</v>
      </c>
      <c r="D8" s="138" t="s">
        <v>494</v>
      </c>
      <c r="E8" s="155">
        <v>9</v>
      </c>
      <c r="F8" s="149">
        <v>0</v>
      </c>
      <c r="G8" s="148">
        <v>8.5</v>
      </c>
      <c r="H8" s="9"/>
      <c r="I8" s="120">
        <v>3</v>
      </c>
      <c r="J8" s="112" t="s">
        <v>483</v>
      </c>
      <c r="K8" s="116" t="s">
        <v>462</v>
      </c>
      <c r="L8" s="138" t="s">
        <v>494</v>
      </c>
      <c r="M8" s="155">
        <v>3</v>
      </c>
      <c r="N8" s="149">
        <v>2</v>
      </c>
      <c r="O8" s="148">
        <v>4.5</v>
      </c>
      <c r="P8" s="9"/>
      <c r="Q8" s="120">
        <v>3</v>
      </c>
      <c r="R8" s="112" t="s">
        <v>483</v>
      </c>
      <c r="S8" s="116" t="s">
        <v>462</v>
      </c>
      <c r="T8" s="138" t="s">
        <v>494</v>
      </c>
      <c r="U8" s="155">
        <v>7</v>
      </c>
      <c r="V8" s="149">
        <v>1</v>
      </c>
      <c r="W8" s="148">
        <v>7</v>
      </c>
      <c r="X8" s="9"/>
      <c r="Y8" s="120">
        <v>3</v>
      </c>
      <c r="Z8" s="112" t="s">
        <v>483</v>
      </c>
      <c r="AA8" s="116" t="s">
        <v>462</v>
      </c>
      <c r="AB8" s="138" t="s">
        <v>494</v>
      </c>
      <c r="AC8" s="155">
        <v>5</v>
      </c>
      <c r="AD8" s="149">
        <v>0</v>
      </c>
      <c r="AE8" s="148">
        <v>10</v>
      </c>
      <c r="AF8" s="9"/>
    </row>
    <row r="9" spans="1:32" ht="30" customHeight="1">
      <c r="A9" s="121">
        <v>4</v>
      </c>
      <c r="B9" s="112" t="s">
        <v>460</v>
      </c>
      <c r="C9" s="116" t="s">
        <v>462</v>
      </c>
      <c r="D9" s="138" t="s">
        <v>492</v>
      </c>
      <c r="E9" s="155">
        <v>1</v>
      </c>
      <c r="F9" s="149">
        <v>1</v>
      </c>
      <c r="G9" s="148">
        <v>4</v>
      </c>
      <c r="H9" s="9"/>
      <c r="I9" s="121">
        <v>4</v>
      </c>
      <c r="J9" s="112" t="s">
        <v>460</v>
      </c>
      <c r="K9" s="116" t="s">
        <v>462</v>
      </c>
      <c r="L9" s="138" t="s">
        <v>492</v>
      </c>
      <c r="M9" s="155">
        <v>11</v>
      </c>
      <c r="N9" s="149">
        <v>3</v>
      </c>
      <c r="O9" s="148">
        <v>2</v>
      </c>
      <c r="P9" s="9"/>
      <c r="Q9" s="121">
        <v>4</v>
      </c>
      <c r="R9" s="112" t="s">
        <v>460</v>
      </c>
      <c r="S9" s="116" t="s">
        <v>462</v>
      </c>
      <c r="T9" s="138" t="s">
        <v>492</v>
      </c>
      <c r="U9" s="155">
        <v>10</v>
      </c>
      <c r="V9" s="149">
        <v>1</v>
      </c>
      <c r="W9" s="148">
        <v>7</v>
      </c>
      <c r="X9" s="9"/>
      <c r="Y9" s="121">
        <v>4</v>
      </c>
      <c r="Z9" s="112" t="s">
        <v>460</v>
      </c>
      <c r="AA9" s="116" t="s">
        <v>462</v>
      </c>
      <c r="AB9" s="138" t="s">
        <v>492</v>
      </c>
      <c r="AC9" s="155">
        <v>2</v>
      </c>
      <c r="AD9" s="149">
        <v>1</v>
      </c>
      <c r="AE9" s="148">
        <v>5.5</v>
      </c>
      <c r="AF9" s="9"/>
    </row>
    <row r="10" spans="1:32" ht="30" customHeight="1">
      <c r="A10" s="120">
        <v>5</v>
      </c>
      <c r="B10" s="112" t="s">
        <v>484</v>
      </c>
      <c r="C10" s="116" t="s">
        <v>462</v>
      </c>
      <c r="D10" s="138" t="s">
        <v>502</v>
      </c>
      <c r="E10" s="155">
        <v>10</v>
      </c>
      <c r="F10" s="149">
        <v>1</v>
      </c>
      <c r="G10" s="148">
        <v>4</v>
      </c>
      <c r="H10" s="9"/>
      <c r="I10" s="120">
        <v>5</v>
      </c>
      <c r="J10" s="112" t="s">
        <v>484</v>
      </c>
      <c r="K10" s="116" t="s">
        <v>462</v>
      </c>
      <c r="L10" s="138" t="s">
        <v>502</v>
      </c>
      <c r="M10" s="155">
        <v>2</v>
      </c>
      <c r="N10" s="149">
        <v>3</v>
      </c>
      <c r="O10" s="148">
        <v>2</v>
      </c>
      <c r="P10" s="9"/>
      <c r="Q10" s="120">
        <v>5</v>
      </c>
      <c r="R10" s="112" t="s">
        <v>484</v>
      </c>
      <c r="S10" s="116" t="s">
        <v>462</v>
      </c>
      <c r="T10" s="138" t="s">
        <v>502</v>
      </c>
      <c r="U10" s="155">
        <v>9</v>
      </c>
      <c r="V10" s="149">
        <v>1</v>
      </c>
      <c r="W10" s="148">
        <v>7</v>
      </c>
      <c r="X10" s="9"/>
      <c r="Y10" s="120">
        <v>5</v>
      </c>
      <c r="Z10" s="112" t="s">
        <v>484</v>
      </c>
      <c r="AA10" s="116" t="s">
        <v>462</v>
      </c>
      <c r="AB10" s="138" t="s">
        <v>502</v>
      </c>
      <c r="AC10" s="155">
        <v>3</v>
      </c>
      <c r="AD10" s="149">
        <v>4</v>
      </c>
      <c r="AE10" s="148">
        <v>1</v>
      </c>
      <c r="AF10" s="9"/>
    </row>
    <row r="11" spans="1:32" ht="30" customHeight="1">
      <c r="A11" s="121">
        <v>6</v>
      </c>
      <c r="B11" s="112" t="s">
        <v>477</v>
      </c>
      <c r="C11" s="116" t="s">
        <v>462</v>
      </c>
      <c r="D11" s="138" t="s">
        <v>498</v>
      </c>
      <c r="E11" s="155">
        <v>3</v>
      </c>
      <c r="F11" s="149">
        <v>2</v>
      </c>
      <c r="G11" s="148">
        <v>1.5</v>
      </c>
      <c r="H11" s="9"/>
      <c r="I11" s="121">
        <v>6</v>
      </c>
      <c r="J11" s="112" t="s">
        <v>477</v>
      </c>
      <c r="K11" s="116" t="s">
        <v>462</v>
      </c>
      <c r="L11" s="138" t="s">
        <v>498</v>
      </c>
      <c r="M11" s="155">
        <v>9</v>
      </c>
      <c r="N11" s="149">
        <v>3</v>
      </c>
      <c r="O11" s="148">
        <v>2</v>
      </c>
      <c r="P11" s="9"/>
      <c r="Q11" s="121">
        <v>6</v>
      </c>
      <c r="R11" s="112" t="s">
        <v>477</v>
      </c>
      <c r="S11" s="116" t="s">
        <v>462</v>
      </c>
      <c r="T11" s="138" t="s">
        <v>498</v>
      </c>
      <c r="U11" s="155">
        <v>6</v>
      </c>
      <c r="V11" s="149">
        <v>1</v>
      </c>
      <c r="W11" s="148">
        <v>7</v>
      </c>
      <c r="X11" s="9"/>
      <c r="Y11" s="121">
        <v>6</v>
      </c>
      <c r="Z11" s="112" t="s">
        <v>477</v>
      </c>
      <c r="AA11" s="116" t="s">
        <v>462</v>
      </c>
      <c r="AB11" s="138" t="s">
        <v>498</v>
      </c>
      <c r="AC11" s="155">
        <v>6</v>
      </c>
      <c r="AD11" s="149">
        <v>1</v>
      </c>
      <c r="AE11" s="148">
        <v>5.5</v>
      </c>
      <c r="AF11" s="9"/>
    </row>
    <row r="12" spans="1:32" ht="30" customHeight="1">
      <c r="A12" s="120">
        <v>7</v>
      </c>
      <c r="B12" s="112" t="s">
        <v>467</v>
      </c>
      <c r="C12" s="116" t="s">
        <v>462</v>
      </c>
      <c r="D12" s="138" t="s">
        <v>496</v>
      </c>
      <c r="E12" s="155">
        <v>7</v>
      </c>
      <c r="F12" s="149">
        <v>0</v>
      </c>
      <c r="G12" s="148">
        <v>8.5</v>
      </c>
      <c r="H12" s="9"/>
      <c r="I12" s="120">
        <v>7</v>
      </c>
      <c r="J12" s="112" t="s">
        <v>467</v>
      </c>
      <c r="K12" s="116" t="s">
        <v>462</v>
      </c>
      <c r="L12" s="138" t="s">
        <v>496</v>
      </c>
      <c r="M12" s="155">
        <v>5</v>
      </c>
      <c r="N12" s="149">
        <v>0</v>
      </c>
      <c r="O12" s="148">
        <v>10</v>
      </c>
      <c r="P12" s="9"/>
      <c r="Q12" s="120">
        <v>7</v>
      </c>
      <c r="R12" s="112" t="s">
        <v>467</v>
      </c>
      <c r="S12" s="116" t="s">
        <v>462</v>
      </c>
      <c r="T12" s="138" t="s">
        <v>496</v>
      </c>
      <c r="U12" s="155">
        <v>3</v>
      </c>
      <c r="V12" s="149">
        <v>0</v>
      </c>
      <c r="W12" s="148">
        <v>10.5</v>
      </c>
      <c r="X12" s="9"/>
      <c r="Y12" s="120">
        <v>7</v>
      </c>
      <c r="Z12" s="112" t="s">
        <v>467</v>
      </c>
      <c r="AA12" s="116" t="s">
        <v>462</v>
      </c>
      <c r="AB12" s="138" t="s">
        <v>496</v>
      </c>
      <c r="AC12" s="155">
        <v>9</v>
      </c>
      <c r="AD12" s="149">
        <v>0</v>
      </c>
      <c r="AE12" s="148">
        <v>10</v>
      </c>
      <c r="AF12" s="9"/>
    </row>
    <row r="13" spans="1:32" ht="30" customHeight="1">
      <c r="A13" s="121">
        <v>8</v>
      </c>
      <c r="B13" s="112" t="s">
        <v>68</v>
      </c>
      <c r="C13" s="116" t="s">
        <v>462</v>
      </c>
      <c r="D13" s="138" t="s">
        <v>497</v>
      </c>
      <c r="E13" s="155">
        <v>3</v>
      </c>
      <c r="F13" s="149">
        <v>1</v>
      </c>
      <c r="G13" s="148">
        <v>4</v>
      </c>
      <c r="H13" s="9"/>
      <c r="I13" s="121">
        <v>8</v>
      </c>
      <c r="J13" s="112" t="s">
        <v>68</v>
      </c>
      <c r="K13" s="116" t="s">
        <v>462</v>
      </c>
      <c r="L13" s="138" t="s">
        <v>497</v>
      </c>
      <c r="M13" s="155">
        <v>9</v>
      </c>
      <c r="N13" s="149">
        <v>0</v>
      </c>
      <c r="O13" s="148">
        <v>10</v>
      </c>
      <c r="P13" s="9"/>
      <c r="Q13" s="121">
        <v>8</v>
      </c>
      <c r="R13" s="112" t="s">
        <v>68</v>
      </c>
      <c r="S13" s="116" t="s">
        <v>462</v>
      </c>
      <c r="T13" s="138" t="s">
        <v>497</v>
      </c>
      <c r="U13" s="155">
        <v>6</v>
      </c>
      <c r="V13" s="149">
        <v>2</v>
      </c>
      <c r="W13" s="148">
        <v>4</v>
      </c>
      <c r="X13" s="9"/>
      <c r="Y13" s="121">
        <v>8</v>
      </c>
      <c r="Z13" s="112" t="s">
        <v>68</v>
      </c>
      <c r="AA13" s="116" t="s">
        <v>462</v>
      </c>
      <c r="AB13" s="138" t="s">
        <v>497</v>
      </c>
      <c r="AC13" s="155">
        <v>6</v>
      </c>
      <c r="AD13" s="149">
        <v>0</v>
      </c>
      <c r="AE13" s="148">
        <v>10</v>
      </c>
      <c r="AF13" s="9"/>
    </row>
    <row r="14" spans="1:32" ht="30" customHeight="1">
      <c r="A14" s="120">
        <v>9</v>
      </c>
      <c r="B14" s="112" t="s">
        <v>354</v>
      </c>
      <c r="C14" s="116" t="s">
        <v>462</v>
      </c>
      <c r="D14" s="138" t="s">
        <v>506</v>
      </c>
      <c r="E14" s="155">
        <v>1</v>
      </c>
      <c r="F14" s="149">
        <v>2</v>
      </c>
      <c r="G14" s="148">
        <v>1.5</v>
      </c>
      <c r="H14" s="9"/>
      <c r="I14" s="120">
        <v>9</v>
      </c>
      <c r="J14" s="112" t="s">
        <v>354</v>
      </c>
      <c r="K14" s="116" t="s">
        <v>462</v>
      </c>
      <c r="L14" s="138" t="s">
        <v>506</v>
      </c>
      <c r="M14" s="155">
        <v>11</v>
      </c>
      <c r="N14" s="149">
        <v>2</v>
      </c>
      <c r="O14" s="148">
        <v>4.5</v>
      </c>
      <c r="P14" s="9"/>
      <c r="Q14" s="120">
        <v>9</v>
      </c>
      <c r="R14" s="112" t="s">
        <v>354</v>
      </c>
      <c r="S14" s="116" t="s">
        <v>462</v>
      </c>
      <c r="T14" s="138" t="s">
        <v>506</v>
      </c>
      <c r="U14" s="155">
        <v>10</v>
      </c>
      <c r="V14" s="149">
        <v>3</v>
      </c>
      <c r="W14" s="148">
        <v>2.5</v>
      </c>
      <c r="X14" s="9"/>
      <c r="Y14" s="120">
        <v>9</v>
      </c>
      <c r="Z14" s="112" t="s">
        <v>354</v>
      </c>
      <c r="AA14" s="116" t="s">
        <v>462</v>
      </c>
      <c r="AB14" s="138" t="s">
        <v>506</v>
      </c>
      <c r="AC14" s="155">
        <v>2</v>
      </c>
      <c r="AD14" s="149">
        <v>1</v>
      </c>
      <c r="AE14" s="148">
        <v>5.5</v>
      </c>
      <c r="AF14" s="9"/>
    </row>
    <row r="15" spans="1:32" ht="30" customHeight="1">
      <c r="A15" s="121">
        <v>10</v>
      </c>
      <c r="B15" s="112" t="s">
        <v>470</v>
      </c>
      <c r="C15" s="116" t="s">
        <v>462</v>
      </c>
      <c r="D15" s="138" t="s">
        <v>503</v>
      </c>
      <c r="E15" s="155">
        <v>11</v>
      </c>
      <c r="F15" s="149">
        <v>0</v>
      </c>
      <c r="G15" s="148">
        <v>8.5</v>
      </c>
      <c r="H15" s="9"/>
      <c r="I15" s="121">
        <v>10</v>
      </c>
      <c r="J15" s="112" t="s">
        <v>470</v>
      </c>
      <c r="K15" s="116" t="s">
        <v>462</v>
      </c>
      <c r="L15" s="138" t="s">
        <v>503</v>
      </c>
      <c r="M15" s="155">
        <v>1</v>
      </c>
      <c r="N15" s="149">
        <v>0</v>
      </c>
      <c r="O15" s="148">
        <v>10</v>
      </c>
      <c r="P15" s="9"/>
      <c r="Q15" s="121">
        <v>10</v>
      </c>
      <c r="R15" s="112" t="s">
        <v>470</v>
      </c>
      <c r="S15" s="116" t="s">
        <v>462</v>
      </c>
      <c r="T15" s="138" t="s">
        <v>503</v>
      </c>
      <c r="U15" s="155">
        <v>11</v>
      </c>
      <c r="V15" s="149">
        <v>3</v>
      </c>
      <c r="W15" s="148">
        <v>2.5</v>
      </c>
      <c r="X15" s="9"/>
      <c r="Y15" s="121">
        <v>10</v>
      </c>
      <c r="Z15" s="112" t="s">
        <v>470</v>
      </c>
      <c r="AA15" s="116" t="s">
        <v>462</v>
      </c>
      <c r="AB15" s="138" t="s">
        <v>503</v>
      </c>
      <c r="AC15" s="155">
        <v>1</v>
      </c>
      <c r="AD15" s="149">
        <v>2</v>
      </c>
      <c r="AE15" s="148">
        <v>2</v>
      </c>
      <c r="AF15" s="9"/>
    </row>
    <row r="16" spans="1:32" ht="30" customHeight="1">
      <c r="A16" s="120">
        <v>11</v>
      </c>
      <c r="B16" s="112" t="s">
        <v>464</v>
      </c>
      <c r="C16" s="116" t="s">
        <v>462</v>
      </c>
      <c r="D16" s="138" t="s">
        <v>491</v>
      </c>
      <c r="E16" s="155">
        <v>4</v>
      </c>
      <c r="F16" s="149">
        <v>0</v>
      </c>
      <c r="G16" s="148">
        <v>8.5</v>
      </c>
      <c r="H16" s="9"/>
      <c r="I16" s="120">
        <v>11</v>
      </c>
      <c r="J16" s="112" t="s">
        <v>464</v>
      </c>
      <c r="K16" s="116" t="s">
        <v>462</v>
      </c>
      <c r="L16" s="138" t="s">
        <v>491</v>
      </c>
      <c r="M16" s="155">
        <v>8</v>
      </c>
      <c r="N16" s="149">
        <v>1</v>
      </c>
      <c r="O16" s="148">
        <v>7</v>
      </c>
      <c r="P16" s="9"/>
      <c r="Q16" s="120">
        <v>11</v>
      </c>
      <c r="R16" s="112" t="s">
        <v>464</v>
      </c>
      <c r="S16" s="116" t="s">
        <v>462</v>
      </c>
      <c r="T16" s="138" t="s">
        <v>491</v>
      </c>
      <c r="U16" s="155">
        <v>4</v>
      </c>
      <c r="V16" s="149">
        <v>1</v>
      </c>
      <c r="W16" s="148">
        <v>7</v>
      </c>
      <c r="X16" s="9"/>
      <c r="Y16" s="120">
        <v>11</v>
      </c>
      <c r="Z16" s="112" t="s">
        <v>464</v>
      </c>
      <c r="AA16" s="116" t="s">
        <v>462</v>
      </c>
      <c r="AB16" s="138" t="s">
        <v>491</v>
      </c>
      <c r="AC16" s="155">
        <v>8</v>
      </c>
      <c r="AD16" s="149">
        <v>1</v>
      </c>
      <c r="AE16" s="148">
        <v>5.5</v>
      </c>
      <c r="AF16" s="9"/>
    </row>
    <row r="17" spans="1:32" ht="30" customHeight="1">
      <c r="A17" s="121">
        <v>12</v>
      </c>
      <c r="B17" s="112"/>
      <c r="C17" s="116"/>
      <c r="D17" s="138"/>
      <c r="E17" s="132"/>
      <c r="F17" s="108"/>
      <c r="G17" s="140"/>
      <c r="H17" s="9"/>
      <c r="I17" s="121">
        <v>12</v>
      </c>
      <c r="J17" s="112"/>
      <c r="K17" s="116"/>
      <c r="L17" s="138"/>
      <c r="M17" s="132"/>
      <c r="N17" s="108"/>
      <c r="O17" s="140"/>
      <c r="P17" s="9"/>
      <c r="Q17" s="121">
        <v>12</v>
      </c>
      <c r="R17" s="112"/>
      <c r="S17" s="116"/>
      <c r="T17" s="138"/>
      <c r="U17" s="132"/>
      <c r="V17" s="108"/>
      <c r="W17" s="140"/>
      <c r="X17" s="9"/>
      <c r="Y17" s="121">
        <v>12</v>
      </c>
      <c r="Z17" s="112"/>
      <c r="AA17" s="116"/>
      <c r="AB17" s="138"/>
      <c r="AC17" s="132"/>
      <c r="AD17" s="108"/>
      <c r="AE17" s="140"/>
      <c r="AF17" s="9"/>
    </row>
    <row r="18" spans="1:32" ht="30" customHeight="1">
      <c r="A18" s="120">
        <v>13</v>
      </c>
      <c r="B18" s="112"/>
      <c r="C18" s="116"/>
      <c r="D18" s="138"/>
      <c r="E18" s="132"/>
      <c r="F18" s="108"/>
      <c r="G18" s="140"/>
      <c r="H18" s="9"/>
      <c r="I18" s="120">
        <v>13</v>
      </c>
      <c r="J18" s="112"/>
      <c r="K18" s="116"/>
      <c r="L18" s="138"/>
      <c r="M18" s="132"/>
      <c r="N18" s="108"/>
      <c r="O18" s="140"/>
      <c r="P18" s="9"/>
      <c r="Q18" s="9"/>
      <c r="R18" s="112"/>
      <c r="S18" s="116"/>
      <c r="T18" s="138"/>
      <c r="U18" s="132"/>
      <c r="V18" s="108"/>
      <c r="W18" s="140"/>
      <c r="X18" s="9"/>
      <c r="Y18" s="9"/>
      <c r="Z18" s="112"/>
      <c r="AA18" s="116"/>
      <c r="AB18" s="138"/>
      <c r="AC18" s="132"/>
      <c r="AD18" s="108"/>
      <c r="AE18" s="140"/>
      <c r="AF18" s="9"/>
    </row>
    <row r="19" spans="1:32" ht="30" customHeight="1">
      <c r="A19" s="121">
        <v>14</v>
      </c>
      <c r="B19" s="112"/>
      <c r="C19" s="116"/>
      <c r="D19" s="138"/>
      <c r="E19" s="132"/>
      <c r="F19" s="108"/>
      <c r="G19" s="140"/>
      <c r="H19" s="9"/>
      <c r="I19" s="121">
        <v>14</v>
      </c>
      <c r="J19" s="112"/>
      <c r="K19" s="116"/>
      <c r="L19" s="138"/>
      <c r="M19" s="132"/>
      <c r="N19" s="108"/>
      <c r="O19" s="140"/>
      <c r="P19" s="9"/>
      <c r="Q19" s="9"/>
      <c r="R19" s="112"/>
      <c r="S19" s="116"/>
      <c r="T19" s="138"/>
      <c r="U19" s="132"/>
      <c r="V19" s="108"/>
      <c r="W19" s="140"/>
      <c r="X19" s="9"/>
      <c r="Y19" s="9"/>
      <c r="Z19" s="112"/>
      <c r="AA19" s="116"/>
      <c r="AB19" s="138"/>
      <c r="AC19" s="132"/>
      <c r="AD19" s="108"/>
      <c r="AE19" s="140"/>
      <c r="AF19" s="9"/>
    </row>
    <row r="20" spans="1:32" ht="30" customHeight="1">
      <c r="A20" s="120">
        <v>15</v>
      </c>
      <c r="B20" s="112"/>
      <c r="C20" s="116"/>
      <c r="D20" s="138"/>
      <c r="E20" s="132"/>
      <c r="F20" s="108"/>
      <c r="G20" s="140"/>
      <c r="H20" s="9"/>
      <c r="I20" s="120">
        <v>15</v>
      </c>
      <c r="J20" s="112"/>
      <c r="K20" s="116"/>
      <c r="L20" s="138"/>
      <c r="M20" s="132"/>
      <c r="N20" s="108"/>
      <c r="O20" s="140"/>
      <c r="P20" s="9"/>
      <c r="Q20" s="9"/>
      <c r="R20" s="112"/>
      <c r="S20" s="116"/>
      <c r="T20" s="138"/>
      <c r="U20" s="132"/>
      <c r="V20" s="108"/>
      <c r="W20" s="140"/>
      <c r="X20" s="9"/>
      <c r="Y20" s="9"/>
      <c r="Z20" s="112"/>
      <c r="AA20" s="116"/>
      <c r="AB20" s="138"/>
      <c r="AC20" s="132"/>
      <c r="AD20" s="108"/>
      <c r="AE20" s="140"/>
      <c r="AF20" s="9"/>
    </row>
    <row r="21" spans="1:32" ht="30" customHeight="1">
      <c r="A21" s="121">
        <v>16</v>
      </c>
      <c r="B21" s="9"/>
      <c r="C21" s="117"/>
      <c r="D21" s="139"/>
      <c r="E21" s="132"/>
      <c r="F21" s="108"/>
      <c r="G21" s="140"/>
      <c r="H21" s="9"/>
      <c r="I21" s="121">
        <v>16</v>
      </c>
      <c r="J21" s="9"/>
      <c r="K21" s="9"/>
      <c r="L21" s="117"/>
      <c r="M21" s="139"/>
      <c r="N21" s="132"/>
      <c r="O21" s="108"/>
      <c r="P21" s="140"/>
      <c r="Q21" s="9"/>
      <c r="R21" s="9"/>
      <c r="S21" s="9"/>
      <c r="T21" s="117"/>
      <c r="U21" s="139"/>
      <c r="V21" s="132"/>
      <c r="W21" s="108"/>
      <c r="X21" s="140"/>
      <c r="Y21" s="9"/>
      <c r="Z21" s="9"/>
      <c r="AA21" s="9"/>
      <c r="AB21" s="117"/>
      <c r="AC21" s="139"/>
      <c r="AD21" s="132"/>
      <c r="AE21" s="108"/>
      <c r="AF21" s="140"/>
    </row>
    <row r="22" spans="1:32" ht="30" customHeight="1">
      <c r="A22" s="120">
        <v>17</v>
      </c>
      <c r="B22" s="9"/>
      <c r="C22" s="117"/>
      <c r="D22" s="139"/>
      <c r="E22" s="132"/>
      <c r="F22" s="108"/>
      <c r="G22" s="140"/>
      <c r="H22" s="9"/>
      <c r="I22" s="120">
        <v>17</v>
      </c>
      <c r="J22" s="9"/>
      <c r="K22" s="9"/>
      <c r="L22" s="117"/>
      <c r="M22" s="139"/>
      <c r="N22" s="132"/>
      <c r="O22" s="108"/>
      <c r="P22" s="140"/>
      <c r="Q22" s="9"/>
      <c r="R22" s="9"/>
      <c r="S22" s="9"/>
      <c r="T22" s="117"/>
      <c r="U22" s="139"/>
      <c r="V22" s="132"/>
      <c r="W22" s="108"/>
      <c r="X22" s="140"/>
      <c r="Y22" s="9"/>
      <c r="Z22" s="9"/>
      <c r="AA22" s="9"/>
      <c r="AB22" s="117"/>
      <c r="AC22" s="139"/>
      <c r="AD22" s="132"/>
      <c r="AE22" s="108"/>
      <c r="AF22" s="140"/>
    </row>
    <row r="23" spans="1:32" ht="30" customHeight="1">
      <c r="A23" s="121">
        <v>18</v>
      </c>
      <c r="B23" s="9"/>
      <c r="C23" s="117"/>
      <c r="D23" s="139"/>
      <c r="E23" s="132"/>
      <c r="F23" s="108"/>
      <c r="G23" s="140"/>
      <c r="H23" s="9"/>
      <c r="I23" s="121">
        <v>18</v>
      </c>
      <c r="J23" s="9"/>
      <c r="K23" s="9"/>
      <c r="L23" s="117"/>
      <c r="M23" s="139"/>
      <c r="N23" s="132"/>
      <c r="O23" s="108"/>
      <c r="P23" s="140"/>
      <c r="Q23" s="9"/>
      <c r="R23" s="9"/>
      <c r="S23" s="9"/>
      <c r="T23" s="117"/>
      <c r="U23" s="139"/>
      <c r="V23" s="132"/>
      <c r="W23" s="108"/>
      <c r="X23" s="140"/>
      <c r="Y23" s="9"/>
      <c r="Z23" s="9"/>
      <c r="AA23" s="9"/>
      <c r="AB23" s="117"/>
      <c r="AC23" s="139"/>
      <c r="AD23" s="132"/>
      <c r="AE23" s="108"/>
      <c r="AF23" s="140"/>
    </row>
    <row r="24" spans="1:32" ht="30" customHeight="1">
      <c r="A24" s="120">
        <v>19</v>
      </c>
      <c r="B24" s="9"/>
      <c r="C24" s="117"/>
      <c r="D24" s="139"/>
      <c r="E24" s="132"/>
      <c r="F24" s="108"/>
      <c r="G24" s="140"/>
      <c r="H24" s="9"/>
      <c r="I24" s="120">
        <v>19</v>
      </c>
      <c r="J24" s="9"/>
      <c r="K24" s="9"/>
      <c r="L24" s="117"/>
      <c r="M24" s="139"/>
      <c r="N24" s="132"/>
      <c r="O24" s="108"/>
      <c r="P24" s="140"/>
      <c r="Q24" s="9"/>
      <c r="R24" s="9"/>
      <c r="S24" s="9"/>
      <c r="T24" s="117"/>
      <c r="U24" s="139"/>
      <c r="V24" s="132"/>
      <c r="W24" s="108"/>
      <c r="X24" s="140"/>
      <c r="Y24" s="9"/>
      <c r="Z24" s="9"/>
      <c r="AA24" s="9"/>
      <c r="AB24" s="117"/>
      <c r="AC24" s="139"/>
      <c r="AD24" s="132"/>
      <c r="AE24" s="108"/>
      <c r="AF24" s="140"/>
    </row>
    <row r="25" spans="1:32" ht="30" customHeight="1">
      <c r="A25" s="121">
        <v>20</v>
      </c>
      <c r="B25" s="9"/>
      <c r="C25" s="117"/>
      <c r="D25" s="139"/>
      <c r="E25" s="132"/>
      <c r="F25" s="108"/>
      <c r="G25" s="140"/>
      <c r="H25" s="9"/>
      <c r="I25" s="121">
        <v>20</v>
      </c>
      <c r="J25" s="9"/>
      <c r="K25" s="9"/>
      <c r="L25" s="117"/>
      <c r="M25" s="139"/>
      <c r="N25" s="132"/>
      <c r="O25" s="108"/>
      <c r="P25" s="140"/>
      <c r="Q25" s="9"/>
      <c r="R25" s="9"/>
      <c r="S25" s="9"/>
      <c r="T25" s="117"/>
      <c r="U25" s="139"/>
      <c r="V25" s="132"/>
      <c r="W25" s="108"/>
      <c r="X25" s="140"/>
      <c r="Y25" s="9"/>
      <c r="Z25" s="9"/>
      <c r="AA25" s="9"/>
      <c r="AB25" s="117"/>
      <c r="AC25" s="139"/>
      <c r="AD25" s="132"/>
      <c r="AE25" s="108"/>
      <c r="AF25" s="140"/>
    </row>
    <row r="26" spans="1:32" ht="30" customHeight="1">
      <c r="A26" s="120">
        <v>21</v>
      </c>
      <c r="B26" s="9"/>
      <c r="C26" s="117"/>
      <c r="D26" s="139"/>
      <c r="E26" s="132"/>
      <c r="F26" s="108"/>
      <c r="G26" s="140"/>
      <c r="H26" s="9"/>
      <c r="I26" s="120">
        <v>21</v>
      </c>
      <c r="J26" s="9"/>
      <c r="K26" s="9"/>
      <c r="L26" s="117"/>
      <c r="M26" s="139"/>
      <c r="N26" s="132"/>
      <c r="O26" s="108"/>
      <c r="P26" s="140"/>
      <c r="Q26" s="9"/>
      <c r="R26" s="9"/>
      <c r="S26" s="9"/>
      <c r="T26" s="117"/>
      <c r="U26" s="139"/>
      <c r="V26" s="132"/>
      <c r="W26" s="108"/>
      <c r="X26" s="140"/>
      <c r="Y26" s="9"/>
      <c r="Z26" s="9"/>
      <c r="AA26" s="9"/>
      <c r="AB26" s="117"/>
      <c r="AC26" s="139"/>
      <c r="AD26" s="132"/>
      <c r="AE26" s="108"/>
      <c r="AF26" s="140"/>
    </row>
    <row r="27" spans="2:32" s="43" customFormat="1" ht="30" customHeight="1" hidden="1">
      <c r="B27" s="113">
        <v>22</v>
      </c>
      <c r="C27" s="114"/>
      <c r="D27" s="114"/>
      <c r="E27" s="131">
        <v>14</v>
      </c>
      <c r="F27" s="115"/>
      <c r="G27" s="108">
        <v>6</v>
      </c>
      <c r="H27" s="113"/>
      <c r="J27" s="113">
        <v>22</v>
      </c>
      <c r="K27" s="114"/>
      <c r="L27" s="114"/>
      <c r="M27" s="122">
        <v>13</v>
      </c>
      <c r="N27" s="115"/>
      <c r="O27" s="108">
        <v>9</v>
      </c>
      <c r="P27" s="113"/>
      <c r="R27" s="113">
        <v>22</v>
      </c>
      <c r="S27" s="114"/>
      <c r="T27" s="114"/>
      <c r="U27" s="115"/>
      <c r="V27" s="115"/>
      <c r="W27" s="115"/>
      <c r="X27" s="113"/>
      <c r="Z27" s="113">
        <v>22</v>
      </c>
      <c r="AA27" s="114"/>
      <c r="AB27" s="114"/>
      <c r="AC27" s="115"/>
      <c r="AD27" s="115"/>
      <c r="AE27" s="115"/>
      <c r="AF27" s="113"/>
    </row>
    <row r="28" spans="2:32" s="43" customFormat="1" ht="30" customHeight="1" hidden="1">
      <c r="B28" s="113">
        <v>23</v>
      </c>
      <c r="C28" s="114"/>
      <c r="D28" s="114"/>
      <c r="E28" s="122">
        <v>15</v>
      </c>
      <c r="F28" s="115"/>
      <c r="G28" s="108">
        <v>6</v>
      </c>
      <c r="H28" s="113"/>
      <c r="J28" s="113">
        <v>23</v>
      </c>
      <c r="K28" s="114"/>
      <c r="L28" s="114"/>
      <c r="M28" s="122">
        <v>15</v>
      </c>
      <c r="N28" s="115"/>
      <c r="O28" s="108">
        <v>9</v>
      </c>
      <c r="P28" s="113"/>
      <c r="R28" s="113">
        <v>23</v>
      </c>
      <c r="S28" s="114"/>
      <c r="T28" s="114"/>
      <c r="U28" s="115"/>
      <c r="V28" s="115"/>
      <c r="W28" s="115"/>
      <c r="X28" s="113"/>
      <c r="Z28" s="113">
        <v>23</v>
      </c>
      <c r="AA28" s="114"/>
      <c r="AB28" s="114"/>
      <c r="AC28" s="115"/>
      <c r="AD28" s="115"/>
      <c r="AE28" s="115"/>
      <c r="AF28" s="113"/>
    </row>
    <row r="29" spans="2:32" s="43" customFormat="1" ht="30" customHeight="1" hidden="1">
      <c r="B29" s="113">
        <v>24</v>
      </c>
      <c r="C29" s="114"/>
      <c r="D29" s="114"/>
      <c r="E29" s="122">
        <v>0</v>
      </c>
      <c r="F29" s="115"/>
      <c r="G29" s="108">
        <v>6</v>
      </c>
      <c r="H29" s="113"/>
      <c r="J29" s="113">
        <v>24</v>
      </c>
      <c r="K29" s="114"/>
      <c r="L29" s="114"/>
      <c r="M29" s="122">
        <v>0</v>
      </c>
      <c r="N29" s="115"/>
      <c r="O29" s="108">
        <v>9</v>
      </c>
      <c r="P29" s="113"/>
      <c r="R29" s="113">
        <v>24</v>
      </c>
      <c r="S29" s="114"/>
      <c r="T29" s="114"/>
      <c r="U29" s="115"/>
      <c r="V29" s="115"/>
      <c r="W29" s="115"/>
      <c r="X29" s="113"/>
      <c r="Z29" s="113">
        <v>24</v>
      </c>
      <c r="AA29" s="114"/>
      <c r="AB29" s="114"/>
      <c r="AC29" s="115"/>
      <c r="AD29" s="115"/>
      <c r="AE29" s="115"/>
      <c r="AF29" s="113"/>
    </row>
    <row r="30" spans="2:32" s="43" customFormat="1" ht="30" customHeight="1" hidden="1">
      <c r="B30" s="113">
        <v>25</v>
      </c>
      <c r="C30" s="114"/>
      <c r="D30" s="114"/>
      <c r="E30" s="122" t="e">
        <v>#REF!</v>
      </c>
      <c r="F30" s="115"/>
      <c r="G30" s="108">
        <v>6</v>
      </c>
      <c r="H30" s="113"/>
      <c r="J30" s="113">
        <v>25</v>
      </c>
      <c r="K30" s="114"/>
      <c r="L30" s="114"/>
      <c r="M30" s="122" t="e">
        <v>#REF!</v>
      </c>
      <c r="N30" s="115"/>
      <c r="O30" s="108">
        <v>9</v>
      </c>
      <c r="P30" s="113"/>
      <c r="R30" s="113">
        <v>25</v>
      </c>
      <c r="S30" s="114"/>
      <c r="T30" s="114"/>
      <c r="U30" s="115"/>
      <c r="V30" s="115"/>
      <c r="W30" s="115"/>
      <c r="X30" s="113"/>
      <c r="Z30" s="113">
        <v>25</v>
      </c>
      <c r="AA30" s="114"/>
      <c r="AB30" s="114"/>
      <c r="AC30" s="115"/>
      <c r="AD30" s="115"/>
      <c r="AE30" s="115"/>
      <c r="AF30" s="113"/>
    </row>
    <row r="31" spans="2:32" s="43" customFormat="1" ht="30" customHeight="1" hidden="1">
      <c r="B31" s="113">
        <v>26</v>
      </c>
      <c r="C31" s="114"/>
      <c r="D31" s="114"/>
      <c r="E31" s="122" t="e">
        <v>#REF!</v>
      </c>
      <c r="F31" s="115"/>
      <c r="G31" s="108">
        <v>6</v>
      </c>
      <c r="H31" s="113"/>
      <c r="J31" s="113">
        <v>26</v>
      </c>
      <c r="K31" s="114"/>
      <c r="L31" s="114"/>
      <c r="M31" s="122" t="e">
        <v>#REF!</v>
      </c>
      <c r="N31" s="115"/>
      <c r="O31" s="108">
        <v>9</v>
      </c>
      <c r="P31" s="113"/>
      <c r="R31" s="113">
        <v>26</v>
      </c>
      <c r="S31" s="114"/>
      <c r="T31" s="114"/>
      <c r="U31" s="115"/>
      <c r="V31" s="115"/>
      <c r="W31" s="115"/>
      <c r="X31" s="113"/>
      <c r="Z31" s="113">
        <v>26</v>
      </c>
      <c r="AA31" s="114"/>
      <c r="AB31" s="114"/>
      <c r="AC31" s="115"/>
      <c r="AD31" s="115"/>
      <c r="AE31" s="115"/>
      <c r="AF31" s="113"/>
    </row>
    <row r="32" spans="2:32" s="43" customFormat="1" ht="30" customHeight="1" hidden="1">
      <c r="B32" s="113">
        <v>27</v>
      </c>
      <c r="C32" s="114"/>
      <c r="D32" s="114"/>
      <c r="E32" s="122" t="e">
        <v>#REF!</v>
      </c>
      <c r="F32" s="115"/>
      <c r="G32" s="108">
        <v>6</v>
      </c>
      <c r="H32" s="113"/>
      <c r="J32" s="113">
        <v>27</v>
      </c>
      <c r="K32" s="114"/>
      <c r="L32" s="114"/>
      <c r="M32" s="122" t="e">
        <v>#REF!</v>
      </c>
      <c r="N32" s="115"/>
      <c r="O32" s="108">
        <v>9</v>
      </c>
      <c r="P32" s="113"/>
      <c r="R32" s="113">
        <v>27</v>
      </c>
      <c r="S32" s="114"/>
      <c r="T32" s="114"/>
      <c r="U32" s="115"/>
      <c r="V32" s="115"/>
      <c r="W32" s="115"/>
      <c r="X32" s="113"/>
      <c r="Z32" s="113">
        <v>27</v>
      </c>
      <c r="AA32" s="114"/>
      <c r="AB32" s="114"/>
      <c r="AC32" s="115"/>
      <c r="AD32" s="115"/>
      <c r="AE32" s="115"/>
      <c r="AF32" s="113"/>
    </row>
    <row r="33" spans="2:32" s="43" customFormat="1" ht="30" customHeight="1" hidden="1">
      <c r="B33" s="113">
        <v>28</v>
      </c>
      <c r="C33" s="114"/>
      <c r="D33" s="114"/>
      <c r="E33" s="122" t="e">
        <v>#REF!</v>
      </c>
      <c r="F33" s="115"/>
      <c r="G33" s="108">
        <v>6</v>
      </c>
      <c r="H33" s="113"/>
      <c r="J33" s="113">
        <v>28</v>
      </c>
      <c r="K33" s="114"/>
      <c r="L33" s="114"/>
      <c r="M33" s="122" t="e">
        <v>#REF!</v>
      </c>
      <c r="N33" s="115"/>
      <c r="O33" s="108">
        <v>9</v>
      </c>
      <c r="P33" s="113"/>
      <c r="R33" s="113">
        <v>28</v>
      </c>
      <c r="S33" s="114"/>
      <c r="T33" s="114"/>
      <c r="U33" s="115"/>
      <c r="V33" s="115"/>
      <c r="W33" s="115"/>
      <c r="X33" s="113"/>
      <c r="Z33" s="113">
        <v>28</v>
      </c>
      <c r="AA33" s="114"/>
      <c r="AB33" s="114"/>
      <c r="AC33" s="115"/>
      <c r="AD33" s="115"/>
      <c r="AE33" s="115"/>
      <c r="AF33" s="113"/>
    </row>
    <row r="34" spans="2:32" s="43" customFormat="1" ht="30" customHeight="1" hidden="1">
      <c r="B34" s="113">
        <v>29</v>
      </c>
      <c r="C34" s="114"/>
      <c r="D34" s="114"/>
      <c r="E34" s="122" t="e">
        <v>#REF!</v>
      </c>
      <c r="F34" s="115"/>
      <c r="G34" s="108">
        <v>6</v>
      </c>
      <c r="H34" s="113"/>
      <c r="J34" s="113">
        <v>29</v>
      </c>
      <c r="K34" s="114"/>
      <c r="L34" s="114"/>
      <c r="M34" s="122" t="e">
        <v>#REF!</v>
      </c>
      <c r="N34" s="115"/>
      <c r="O34" s="108">
        <v>9</v>
      </c>
      <c r="P34" s="113"/>
      <c r="R34" s="113">
        <v>29</v>
      </c>
      <c r="S34" s="114"/>
      <c r="T34" s="114"/>
      <c r="U34" s="115"/>
      <c r="V34" s="115"/>
      <c r="W34" s="115"/>
      <c r="X34" s="113"/>
      <c r="Z34" s="113">
        <v>29</v>
      </c>
      <c r="AA34" s="114"/>
      <c r="AB34" s="114"/>
      <c r="AC34" s="115"/>
      <c r="AD34" s="115"/>
      <c r="AE34" s="115"/>
      <c r="AF34" s="113"/>
    </row>
    <row r="35" spans="2:32" s="43" customFormat="1" ht="30" customHeight="1" hidden="1">
      <c r="B35" s="113">
        <v>30</v>
      </c>
      <c r="C35" s="114"/>
      <c r="D35" s="114"/>
      <c r="E35" s="122">
        <v>0</v>
      </c>
      <c r="F35" s="115"/>
      <c r="G35" s="108">
        <v>6</v>
      </c>
      <c r="H35" s="113"/>
      <c r="J35" s="113">
        <v>30</v>
      </c>
      <c r="K35" s="114"/>
      <c r="L35" s="114"/>
      <c r="M35" s="122">
        <v>0</v>
      </c>
      <c r="N35" s="115"/>
      <c r="O35" s="108">
        <v>9</v>
      </c>
      <c r="P35" s="113"/>
      <c r="R35" s="113">
        <v>30</v>
      </c>
      <c r="S35" s="114"/>
      <c r="T35" s="114"/>
      <c r="U35" s="115"/>
      <c r="V35" s="115"/>
      <c r="W35" s="115"/>
      <c r="X35" s="113"/>
      <c r="Z35" s="113">
        <v>30</v>
      </c>
      <c r="AA35" s="114"/>
      <c r="AB35" s="114"/>
      <c r="AC35" s="115"/>
      <c r="AD35" s="115"/>
      <c r="AE35" s="115"/>
      <c r="AF35" s="113"/>
    </row>
    <row r="36" spans="2:32" ht="30" customHeight="1" thickBot="1">
      <c r="B36" s="11" t="s">
        <v>447</v>
      </c>
      <c r="C36" s="114"/>
      <c r="D36" s="114"/>
      <c r="E36" s="113"/>
      <c r="F36" s="113"/>
      <c r="G36" s="113"/>
      <c r="H36" s="113"/>
      <c r="J36" s="11" t="s">
        <v>447</v>
      </c>
      <c r="K36" s="114"/>
      <c r="L36" s="114"/>
      <c r="M36" s="113"/>
      <c r="N36" s="113"/>
      <c r="O36" s="113"/>
      <c r="P36" s="113"/>
      <c r="R36" s="11" t="s">
        <v>447</v>
      </c>
      <c r="S36" s="114"/>
      <c r="T36" s="114"/>
      <c r="U36" s="113"/>
      <c r="V36" s="113"/>
      <c r="W36" s="113"/>
      <c r="X36" s="113"/>
      <c r="Z36" s="11" t="s">
        <v>447</v>
      </c>
      <c r="AA36" s="114"/>
      <c r="AB36" s="114"/>
      <c r="AC36" s="113"/>
      <c r="AD36" s="113"/>
      <c r="AE36" s="113"/>
      <c r="AF36" s="113"/>
    </row>
    <row r="37" spans="2:32" ht="30" customHeight="1" hidden="1">
      <c r="B37" s="11"/>
      <c r="D37" s="3"/>
      <c r="E37" s="78" t="s">
        <v>171</v>
      </c>
      <c r="G37" s="11"/>
      <c r="H37" s="3"/>
      <c r="J37" s="11"/>
      <c r="L37" s="3"/>
      <c r="M37" s="78" t="s">
        <v>171</v>
      </c>
      <c r="O37" s="11"/>
      <c r="P37" s="3"/>
      <c r="R37" s="11"/>
      <c r="T37" s="3"/>
      <c r="U37" s="78" t="s">
        <v>171</v>
      </c>
      <c r="W37" s="11"/>
      <c r="X37" s="3"/>
      <c r="Z37" s="11"/>
      <c r="AB37" s="3"/>
      <c r="AC37" s="78" t="s">
        <v>171</v>
      </c>
      <c r="AE37" s="11"/>
      <c r="AF37" s="3"/>
    </row>
    <row r="38" spans="4:32" ht="30" customHeight="1" hidden="1">
      <c r="D38" s="3"/>
      <c r="E38" s="3"/>
      <c r="F38" s="2"/>
      <c r="H38" s="14"/>
      <c r="L38" s="3"/>
      <c r="M38" s="3"/>
      <c r="N38" s="2"/>
      <c r="P38" s="14"/>
      <c r="T38" s="3"/>
      <c r="U38" s="3"/>
      <c r="V38" s="2"/>
      <c r="X38" s="14"/>
      <c r="AB38" s="3"/>
      <c r="AC38" s="3"/>
      <c r="AD38" s="2"/>
      <c r="AF38" s="14"/>
    </row>
    <row r="39" spans="8:32" ht="30" customHeight="1" hidden="1">
      <c r="H39" s="1"/>
      <c r="P39" s="1"/>
      <c r="X39" s="1"/>
      <c r="AF39" s="1"/>
    </row>
    <row r="40" spans="8:32" ht="30" customHeight="1" hidden="1" thickBot="1">
      <c r="H40" s="1"/>
      <c r="P40" s="1"/>
      <c r="X40" s="1"/>
      <c r="AF40" s="1"/>
    </row>
    <row r="41" spans="2:32" s="107" customFormat="1" ht="30" customHeight="1">
      <c r="B41" s="180"/>
      <c r="C41" s="180"/>
      <c r="D41" s="106"/>
      <c r="E41" s="106"/>
      <c r="F41" s="106"/>
      <c r="G41" s="181" t="s">
        <v>448</v>
      </c>
      <c r="H41" s="181"/>
      <c r="J41" s="180"/>
      <c r="K41" s="180"/>
      <c r="L41" s="106"/>
      <c r="M41" s="106"/>
      <c r="N41" s="106"/>
      <c r="O41" s="181" t="s">
        <v>448</v>
      </c>
      <c r="P41" s="181"/>
      <c r="Q41" s="180"/>
      <c r="R41" s="180"/>
      <c r="S41" s="118"/>
      <c r="T41" s="106"/>
      <c r="U41" s="106"/>
      <c r="V41" s="106"/>
      <c r="W41" s="181" t="s">
        <v>448</v>
      </c>
      <c r="X41" s="181"/>
      <c r="Y41" s="180"/>
      <c r="Z41" s="180"/>
      <c r="AA41" s="118"/>
      <c r="AB41" s="106"/>
      <c r="AC41" s="106"/>
      <c r="AD41" s="106"/>
      <c r="AE41" s="181" t="s">
        <v>448</v>
      </c>
      <c r="AF41" s="181"/>
    </row>
    <row r="42" spans="1:32" ht="49.5" customHeight="1">
      <c r="A42" s="182" t="s">
        <v>473</v>
      </c>
      <c r="B42" s="182"/>
      <c r="C42" s="182"/>
      <c r="D42" s="182"/>
      <c r="E42" s="182"/>
      <c r="F42" s="182"/>
      <c r="G42" s="182"/>
      <c r="H42" s="182"/>
      <c r="I42" s="182" t="s">
        <v>531</v>
      </c>
      <c r="J42" s="182"/>
      <c r="K42" s="182"/>
      <c r="L42" s="182"/>
      <c r="M42" s="182"/>
      <c r="N42" s="182"/>
      <c r="O42" s="182"/>
      <c r="P42" s="182"/>
      <c r="Q42" s="182" t="s">
        <v>474</v>
      </c>
      <c r="R42" s="182"/>
      <c r="S42" s="182"/>
      <c r="T42" s="182"/>
      <c r="U42" s="182"/>
      <c r="V42" s="182"/>
      <c r="W42" s="182"/>
      <c r="X42" s="182"/>
      <c r="Y42" s="182" t="s">
        <v>475</v>
      </c>
      <c r="Z42" s="182"/>
      <c r="AA42" s="182"/>
      <c r="AB42" s="182"/>
      <c r="AC42" s="182"/>
      <c r="AD42" s="182"/>
      <c r="AE42" s="182"/>
      <c r="AF42" s="182"/>
    </row>
    <row r="43" spans="1:32" ht="30" customHeight="1">
      <c r="A43" s="162" t="s">
        <v>472</v>
      </c>
      <c r="B43" s="162"/>
      <c r="C43" s="162"/>
      <c r="D43" s="162"/>
      <c r="E43" s="162"/>
      <c r="F43" s="162"/>
      <c r="G43" s="162"/>
      <c r="H43" s="162"/>
      <c r="I43" s="162" t="s">
        <v>472</v>
      </c>
      <c r="J43" s="162"/>
      <c r="K43" s="162"/>
      <c r="L43" s="162"/>
      <c r="M43" s="162"/>
      <c r="N43" s="162"/>
      <c r="O43" s="162"/>
      <c r="P43" s="162"/>
      <c r="Q43" s="162" t="s">
        <v>472</v>
      </c>
      <c r="R43" s="162"/>
      <c r="S43" s="162"/>
      <c r="T43" s="162"/>
      <c r="U43" s="162"/>
      <c r="V43" s="162"/>
      <c r="W43" s="162"/>
      <c r="X43" s="162"/>
      <c r="Y43" s="162" t="s">
        <v>472</v>
      </c>
      <c r="Z43" s="162"/>
      <c r="AA43" s="162"/>
      <c r="AB43" s="162"/>
      <c r="AC43" s="162"/>
      <c r="AD43" s="162"/>
      <c r="AE43" s="162"/>
      <c r="AF43" s="162"/>
    </row>
    <row r="44" spans="1:32" s="109" customFormat="1" ht="30" customHeight="1">
      <c r="A44" s="119" t="s">
        <v>449</v>
      </c>
      <c r="B44" s="108" t="s">
        <v>6</v>
      </c>
      <c r="C44" s="108" t="s">
        <v>1</v>
      </c>
      <c r="D44" s="108" t="s">
        <v>445</v>
      </c>
      <c r="E44" s="108" t="s">
        <v>446</v>
      </c>
      <c r="F44" s="108" t="s">
        <v>442</v>
      </c>
      <c r="G44" s="108" t="s">
        <v>444</v>
      </c>
      <c r="H44" s="108" t="s">
        <v>443</v>
      </c>
      <c r="I44" s="119" t="s">
        <v>449</v>
      </c>
      <c r="J44" s="108" t="s">
        <v>6</v>
      </c>
      <c r="K44" s="108" t="s">
        <v>1</v>
      </c>
      <c r="L44" s="108" t="s">
        <v>445</v>
      </c>
      <c r="M44" s="108" t="s">
        <v>446</v>
      </c>
      <c r="N44" s="108" t="s">
        <v>442</v>
      </c>
      <c r="O44" s="108" t="s">
        <v>444</v>
      </c>
      <c r="P44" s="108" t="s">
        <v>443</v>
      </c>
      <c r="Q44" s="119" t="s">
        <v>449</v>
      </c>
      <c r="R44" s="108" t="s">
        <v>6</v>
      </c>
      <c r="S44" s="108" t="s">
        <v>9</v>
      </c>
      <c r="T44" s="108" t="s">
        <v>445</v>
      </c>
      <c r="U44" s="108" t="s">
        <v>446</v>
      </c>
      <c r="V44" s="108" t="s">
        <v>442</v>
      </c>
      <c r="W44" s="108" t="s">
        <v>444</v>
      </c>
      <c r="X44" s="108" t="s">
        <v>443</v>
      </c>
      <c r="Y44" s="119" t="s">
        <v>449</v>
      </c>
      <c r="Z44" s="108" t="s">
        <v>6</v>
      </c>
      <c r="AA44" s="108" t="s">
        <v>9</v>
      </c>
      <c r="AB44" s="108" t="s">
        <v>445</v>
      </c>
      <c r="AC44" s="108" t="s">
        <v>446</v>
      </c>
      <c r="AD44" s="108" t="s">
        <v>442</v>
      </c>
      <c r="AE44" s="108" t="s">
        <v>444</v>
      </c>
      <c r="AF44" s="108" t="s">
        <v>443</v>
      </c>
    </row>
    <row r="45" spans="1:32" s="111" customFormat="1" ht="15" customHeight="1">
      <c r="A45" s="110">
        <v>1</v>
      </c>
      <c r="B45" s="110">
        <v>2</v>
      </c>
      <c r="C45" s="110">
        <v>3</v>
      </c>
      <c r="D45" s="110">
        <v>4</v>
      </c>
      <c r="E45" s="110">
        <v>5</v>
      </c>
      <c r="F45" s="110">
        <v>6</v>
      </c>
      <c r="G45" s="110">
        <v>7</v>
      </c>
      <c r="H45" s="110">
        <v>8</v>
      </c>
      <c r="I45" s="110">
        <v>1</v>
      </c>
      <c r="J45" s="110">
        <v>2</v>
      </c>
      <c r="K45" s="110">
        <v>3</v>
      </c>
      <c r="L45" s="110">
        <v>4</v>
      </c>
      <c r="M45" s="110">
        <v>5</v>
      </c>
      <c r="N45" s="110">
        <v>6</v>
      </c>
      <c r="O45" s="110">
        <v>7</v>
      </c>
      <c r="P45" s="110">
        <v>8</v>
      </c>
      <c r="Q45" s="110">
        <v>1</v>
      </c>
      <c r="R45" s="110">
        <v>2</v>
      </c>
      <c r="S45" s="110">
        <v>3</v>
      </c>
      <c r="T45" s="110">
        <v>4</v>
      </c>
      <c r="U45" s="110">
        <v>5</v>
      </c>
      <c r="V45" s="110">
        <v>6</v>
      </c>
      <c r="W45" s="110">
        <v>7</v>
      </c>
      <c r="X45" s="110">
        <v>8</v>
      </c>
      <c r="Y45" s="110">
        <v>1</v>
      </c>
      <c r="Z45" s="110">
        <v>2</v>
      </c>
      <c r="AA45" s="110">
        <v>3</v>
      </c>
      <c r="AB45" s="110">
        <v>4</v>
      </c>
      <c r="AC45" s="110">
        <v>5</v>
      </c>
      <c r="AD45" s="110">
        <v>6</v>
      </c>
      <c r="AE45" s="110">
        <v>7</v>
      </c>
      <c r="AF45" s="110">
        <v>8</v>
      </c>
    </row>
    <row r="46" spans="1:32" s="111" customFormat="1" ht="30" customHeight="1">
      <c r="A46" s="120">
        <v>1</v>
      </c>
      <c r="B46" s="112" t="s">
        <v>468</v>
      </c>
      <c r="C46" s="116" t="s">
        <v>462</v>
      </c>
      <c r="D46" s="138" t="s">
        <v>512</v>
      </c>
      <c r="E46" s="155">
        <v>8</v>
      </c>
      <c r="F46" s="149">
        <v>1</v>
      </c>
      <c r="G46" s="148">
        <v>6</v>
      </c>
      <c r="H46" s="9"/>
      <c r="I46" s="120">
        <v>1</v>
      </c>
      <c r="J46" s="112" t="s">
        <v>468</v>
      </c>
      <c r="K46" s="116" t="s">
        <v>462</v>
      </c>
      <c r="L46" s="138" t="s">
        <v>512</v>
      </c>
      <c r="M46" s="155">
        <v>4</v>
      </c>
      <c r="N46" s="149">
        <v>1</v>
      </c>
      <c r="O46" s="148">
        <v>9</v>
      </c>
      <c r="P46" s="9"/>
      <c r="Q46" s="120">
        <v>1</v>
      </c>
      <c r="R46" s="112" t="s">
        <v>468</v>
      </c>
      <c r="S46" s="116" t="s">
        <v>462</v>
      </c>
      <c r="T46" s="138" t="s">
        <v>512</v>
      </c>
      <c r="U46" s="155">
        <v>5</v>
      </c>
      <c r="V46" s="149">
        <v>0</v>
      </c>
      <c r="W46" s="148">
        <v>9</v>
      </c>
      <c r="X46" s="9"/>
      <c r="Y46" s="120">
        <v>1</v>
      </c>
      <c r="Z46" s="112" t="s">
        <v>468</v>
      </c>
      <c r="AA46" s="116" t="s">
        <v>462</v>
      </c>
      <c r="AB46" s="138" t="s">
        <v>512</v>
      </c>
      <c r="AC46" s="123">
        <v>7</v>
      </c>
      <c r="AD46" s="149">
        <v>2</v>
      </c>
      <c r="AE46" s="148">
        <v>4.5</v>
      </c>
      <c r="AF46" s="9"/>
    </row>
    <row r="47" spans="1:32" ht="30" customHeight="1">
      <c r="A47" s="121">
        <v>2</v>
      </c>
      <c r="B47" s="112" t="s">
        <v>465</v>
      </c>
      <c r="C47" s="116" t="s">
        <v>462</v>
      </c>
      <c r="D47" s="138" t="s">
        <v>509</v>
      </c>
      <c r="E47" s="155">
        <v>5</v>
      </c>
      <c r="F47" s="149">
        <v>0</v>
      </c>
      <c r="G47" s="148">
        <v>9.5</v>
      </c>
      <c r="H47" s="9"/>
      <c r="I47" s="121">
        <v>2</v>
      </c>
      <c r="J47" s="112" t="s">
        <v>465</v>
      </c>
      <c r="K47" s="116" t="s">
        <v>462</v>
      </c>
      <c r="L47" s="138" t="s">
        <v>509</v>
      </c>
      <c r="M47" s="155">
        <v>7</v>
      </c>
      <c r="N47" s="149">
        <v>2</v>
      </c>
      <c r="O47" s="148">
        <v>4.5</v>
      </c>
      <c r="P47" s="9"/>
      <c r="Q47" s="121">
        <v>2</v>
      </c>
      <c r="R47" s="112" t="s">
        <v>465</v>
      </c>
      <c r="S47" s="116" t="s">
        <v>462</v>
      </c>
      <c r="T47" s="138" t="s">
        <v>509</v>
      </c>
      <c r="U47" s="155">
        <v>2</v>
      </c>
      <c r="V47" s="149">
        <v>4</v>
      </c>
      <c r="W47" s="148">
        <v>1</v>
      </c>
      <c r="X47" s="9"/>
      <c r="Y47" s="121">
        <v>2</v>
      </c>
      <c r="Z47" s="112" t="s">
        <v>465</v>
      </c>
      <c r="AA47" s="116" t="s">
        <v>462</v>
      </c>
      <c r="AB47" s="138" t="s">
        <v>509</v>
      </c>
      <c r="AC47" s="123">
        <v>10</v>
      </c>
      <c r="AD47" s="149">
        <v>2</v>
      </c>
      <c r="AE47" s="148">
        <v>4.5</v>
      </c>
      <c r="AF47" s="9"/>
    </row>
    <row r="48" spans="1:32" ht="30" customHeight="1">
      <c r="A48" s="120">
        <v>3</v>
      </c>
      <c r="B48" s="112" t="s">
        <v>463</v>
      </c>
      <c r="C48" s="116" t="s">
        <v>462</v>
      </c>
      <c r="D48" s="138" t="s">
        <v>489</v>
      </c>
      <c r="E48" s="155">
        <v>2</v>
      </c>
      <c r="F48" s="149">
        <v>1</v>
      </c>
      <c r="G48" s="148">
        <v>6</v>
      </c>
      <c r="H48" s="9"/>
      <c r="I48" s="120">
        <v>3</v>
      </c>
      <c r="J48" s="112" t="s">
        <v>463</v>
      </c>
      <c r="K48" s="116" t="s">
        <v>462</v>
      </c>
      <c r="L48" s="138" t="s">
        <v>489</v>
      </c>
      <c r="M48" s="155">
        <v>10</v>
      </c>
      <c r="N48" s="149">
        <v>1</v>
      </c>
      <c r="O48" s="148">
        <v>9</v>
      </c>
      <c r="P48" s="9"/>
      <c r="Q48" s="120">
        <v>3</v>
      </c>
      <c r="R48" s="112" t="s">
        <v>463</v>
      </c>
      <c r="S48" s="116" t="s">
        <v>462</v>
      </c>
      <c r="T48" s="138" t="s">
        <v>489</v>
      </c>
      <c r="U48" s="155">
        <v>8</v>
      </c>
      <c r="V48" s="149">
        <v>0</v>
      </c>
      <c r="W48" s="148">
        <v>9</v>
      </c>
      <c r="X48" s="9"/>
      <c r="Y48" s="120">
        <v>3</v>
      </c>
      <c r="Z48" s="112" t="s">
        <v>463</v>
      </c>
      <c r="AA48" s="116" t="s">
        <v>462</v>
      </c>
      <c r="AB48" s="138" t="s">
        <v>489</v>
      </c>
      <c r="AC48" s="123">
        <v>4</v>
      </c>
      <c r="AD48" s="149">
        <v>0</v>
      </c>
      <c r="AE48" s="148">
        <v>10.5</v>
      </c>
      <c r="AF48" s="9"/>
    </row>
    <row r="49" spans="1:32" ht="30" customHeight="1">
      <c r="A49" s="121">
        <v>4</v>
      </c>
      <c r="B49" s="112" t="s">
        <v>471</v>
      </c>
      <c r="C49" s="116" t="s">
        <v>462</v>
      </c>
      <c r="D49" s="138" t="s">
        <v>505</v>
      </c>
      <c r="E49" s="155">
        <v>10</v>
      </c>
      <c r="F49" s="149">
        <v>0</v>
      </c>
      <c r="G49" s="148">
        <v>9.5</v>
      </c>
      <c r="H49" s="9"/>
      <c r="I49" s="121">
        <v>4</v>
      </c>
      <c r="J49" s="112" t="s">
        <v>471</v>
      </c>
      <c r="K49" s="116" t="s">
        <v>462</v>
      </c>
      <c r="L49" s="138" t="s">
        <v>505</v>
      </c>
      <c r="M49" s="155">
        <v>2</v>
      </c>
      <c r="N49" s="149">
        <v>0</v>
      </c>
      <c r="O49" s="148">
        <v>11</v>
      </c>
      <c r="P49" s="9"/>
      <c r="Q49" s="121">
        <v>4</v>
      </c>
      <c r="R49" s="112" t="s">
        <v>471</v>
      </c>
      <c r="S49" s="116" t="s">
        <v>462</v>
      </c>
      <c r="T49" s="138" t="s">
        <v>505</v>
      </c>
      <c r="U49" s="155">
        <v>9</v>
      </c>
      <c r="V49" s="149">
        <v>0</v>
      </c>
      <c r="W49" s="148">
        <v>9</v>
      </c>
      <c r="X49" s="9"/>
      <c r="Y49" s="121">
        <v>4</v>
      </c>
      <c r="Z49" s="112" t="s">
        <v>471</v>
      </c>
      <c r="AA49" s="116" t="s">
        <v>462</v>
      </c>
      <c r="AB49" s="138" t="s">
        <v>505</v>
      </c>
      <c r="AC49" s="123">
        <v>3</v>
      </c>
      <c r="AD49" s="149">
        <v>1</v>
      </c>
      <c r="AE49" s="148">
        <v>8</v>
      </c>
      <c r="AF49" s="9"/>
    </row>
    <row r="50" spans="1:32" ht="30" customHeight="1">
      <c r="A50" s="120">
        <v>5</v>
      </c>
      <c r="B50" s="112" t="s">
        <v>482</v>
      </c>
      <c r="C50" s="116" t="s">
        <v>462</v>
      </c>
      <c r="D50" s="138" t="s">
        <v>507</v>
      </c>
      <c r="E50" s="155">
        <v>8</v>
      </c>
      <c r="F50" s="149">
        <v>2</v>
      </c>
      <c r="G50" s="148">
        <v>3</v>
      </c>
      <c r="H50" s="9"/>
      <c r="I50" s="120">
        <v>5</v>
      </c>
      <c r="J50" s="112" t="s">
        <v>482</v>
      </c>
      <c r="K50" s="116" t="s">
        <v>462</v>
      </c>
      <c r="L50" s="138" t="s">
        <v>507</v>
      </c>
      <c r="M50" s="155">
        <v>4</v>
      </c>
      <c r="N50" s="149">
        <v>2</v>
      </c>
      <c r="O50" s="148">
        <v>4.5</v>
      </c>
      <c r="P50" s="9"/>
      <c r="Q50" s="120">
        <v>5</v>
      </c>
      <c r="R50" s="112" t="s">
        <v>482</v>
      </c>
      <c r="S50" s="116" t="s">
        <v>462</v>
      </c>
      <c r="T50" s="138" t="s">
        <v>507</v>
      </c>
      <c r="U50" s="155">
        <v>5</v>
      </c>
      <c r="V50" s="149">
        <v>2</v>
      </c>
      <c r="W50" s="148">
        <v>3.5</v>
      </c>
      <c r="X50" s="9"/>
      <c r="Y50" s="120">
        <v>5</v>
      </c>
      <c r="Z50" s="112" t="s">
        <v>482</v>
      </c>
      <c r="AA50" s="116" t="s">
        <v>462</v>
      </c>
      <c r="AB50" s="138" t="s">
        <v>507</v>
      </c>
      <c r="AC50" s="123">
        <v>7</v>
      </c>
      <c r="AD50" s="149">
        <v>2</v>
      </c>
      <c r="AE50" s="148">
        <v>4.5</v>
      </c>
      <c r="AF50" s="9"/>
    </row>
    <row r="51" spans="1:32" ht="30" customHeight="1">
      <c r="A51" s="121">
        <v>6</v>
      </c>
      <c r="B51" s="112" t="s">
        <v>479</v>
      </c>
      <c r="C51" s="116" t="s">
        <v>462</v>
      </c>
      <c r="D51" s="138" t="s">
        <v>504</v>
      </c>
      <c r="E51" s="155">
        <v>5</v>
      </c>
      <c r="F51" s="149">
        <v>0</v>
      </c>
      <c r="G51" s="148">
        <v>9.5</v>
      </c>
      <c r="H51" s="9"/>
      <c r="I51" s="121">
        <v>6</v>
      </c>
      <c r="J51" s="112" t="s">
        <v>479</v>
      </c>
      <c r="K51" s="116" t="s">
        <v>462</v>
      </c>
      <c r="L51" s="138" t="s">
        <v>504</v>
      </c>
      <c r="M51" s="155">
        <v>7</v>
      </c>
      <c r="N51" s="149">
        <v>1</v>
      </c>
      <c r="O51" s="148">
        <v>9</v>
      </c>
      <c r="P51" s="9"/>
      <c r="Q51" s="121">
        <v>6</v>
      </c>
      <c r="R51" s="112" t="s">
        <v>479</v>
      </c>
      <c r="S51" s="116" t="s">
        <v>462</v>
      </c>
      <c r="T51" s="138" t="s">
        <v>504</v>
      </c>
      <c r="U51" s="155">
        <v>2</v>
      </c>
      <c r="V51" s="149">
        <v>0</v>
      </c>
      <c r="W51" s="148">
        <v>9</v>
      </c>
      <c r="X51" s="9"/>
      <c r="Y51" s="121">
        <v>6</v>
      </c>
      <c r="Z51" s="112" t="s">
        <v>479</v>
      </c>
      <c r="AA51" s="116" t="s">
        <v>462</v>
      </c>
      <c r="AB51" s="138" t="s">
        <v>504</v>
      </c>
      <c r="AC51" s="123">
        <v>10</v>
      </c>
      <c r="AD51" s="149">
        <v>1</v>
      </c>
      <c r="AE51" s="148">
        <v>8</v>
      </c>
      <c r="AF51" s="9"/>
    </row>
    <row r="52" spans="1:32" ht="30" customHeight="1">
      <c r="A52" s="120">
        <v>7</v>
      </c>
      <c r="B52" s="112" t="s">
        <v>481</v>
      </c>
      <c r="C52" s="116" t="s">
        <v>462</v>
      </c>
      <c r="D52" s="138" t="s">
        <v>500</v>
      </c>
      <c r="E52" s="155">
        <v>7</v>
      </c>
      <c r="F52" s="149">
        <v>3</v>
      </c>
      <c r="G52" s="148">
        <v>1</v>
      </c>
      <c r="H52" s="9"/>
      <c r="I52" s="120">
        <v>7</v>
      </c>
      <c r="J52" s="112" t="s">
        <v>481</v>
      </c>
      <c r="K52" s="116" t="s">
        <v>462</v>
      </c>
      <c r="L52" s="138" t="s">
        <v>500</v>
      </c>
      <c r="M52" s="155">
        <v>5</v>
      </c>
      <c r="N52" s="149">
        <v>3</v>
      </c>
      <c r="O52" s="148">
        <v>1</v>
      </c>
      <c r="P52" s="9"/>
      <c r="Q52" s="120">
        <v>7</v>
      </c>
      <c r="R52" s="112" t="s">
        <v>481</v>
      </c>
      <c r="S52" s="116" t="s">
        <v>462</v>
      </c>
      <c r="T52" s="138" t="s">
        <v>500</v>
      </c>
      <c r="U52" s="155">
        <v>3</v>
      </c>
      <c r="V52" s="149">
        <v>2</v>
      </c>
      <c r="W52" s="148">
        <v>3.5</v>
      </c>
      <c r="X52" s="9"/>
      <c r="Y52" s="120">
        <v>7</v>
      </c>
      <c r="Z52" s="112" t="s">
        <v>481</v>
      </c>
      <c r="AA52" s="116" t="s">
        <v>462</v>
      </c>
      <c r="AB52" s="138" t="s">
        <v>500</v>
      </c>
      <c r="AC52" s="123">
        <v>9</v>
      </c>
      <c r="AD52" s="149">
        <v>1</v>
      </c>
      <c r="AE52" s="148">
        <v>8</v>
      </c>
      <c r="AF52" s="9"/>
    </row>
    <row r="53" spans="1:32" ht="30" customHeight="1">
      <c r="A53" s="121">
        <v>8</v>
      </c>
      <c r="B53" s="112" t="s">
        <v>478</v>
      </c>
      <c r="C53" s="116" t="s">
        <v>462</v>
      </c>
      <c r="D53" s="138" t="s">
        <v>487</v>
      </c>
      <c r="E53" s="155">
        <v>4</v>
      </c>
      <c r="F53" s="149">
        <v>2</v>
      </c>
      <c r="G53" s="148">
        <v>3</v>
      </c>
      <c r="H53" s="9"/>
      <c r="I53" s="121">
        <v>8</v>
      </c>
      <c r="J53" s="112" t="s">
        <v>478</v>
      </c>
      <c r="K53" s="116" t="s">
        <v>462</v>
      </c>
      <c r="L53" s="138" t="s">
        <v>487</v>
      </c>
      <c r="M53" s="155">
        <v>8</v>
      </c>
      <c r="N53" s="149">
        <v>2</v>
      </c>
      <c r="O53" s="148">
        <v>4.5</v>
      </c>
      <c r="P53" s="9"/>
      <c r="Q53" s="121">
        <v>8</v>
      </c>
      <c r="R53" s="112" t="s">
        <v>478</v>
      </c>
      <c r="S53" s="116" t="s">
        <v>462</v>
      </c>
      <c r="T53" s="138" t="s">
        <v>487</v>
      </c>
      <c r="U53" s="155">
        <v>4</v>
      </c>
      <c r="V53" s="149">
        <v>1</v>
      </c>
      <c r="W53" s="148">
        <v>5.5</v>
      </c>
      <c r="X53" s="9"/>
      <c r="Y53" s="121">
        <v>8</v>
      </c>
      <c r="Z53" s="112" t="s">
        <v>478</v>
      </c>
      <c r="AA53" s="116" t="s">
        <v>462</v>
      </c>
      <c r="AB53" s="138" t="s">
        <v>487</v>
      </c>
      <c r="AC53" s="123">
        <v>8</v>
      </c>
      <c r="AD53" s="149">
        <v>2</v>
      </c>
      <c r="AE53" s="148">
        <v>4.5</v>
      </c>
      <c r="AF53" s="9"/>
    </row>
    <row r="54" spans="1:32" ht="30" customHeight="1">
      <c r="A54" s="120">
        <v>9</v>
      </c>
      <c r="B54" s="112" t="s">
        <v>480</v>
      </c>
      <c r="C54" s="116" t="s">
        <v>462</v>
      </c>
      <c r="D54" s="138" t="s">
        <v>495</v>
      </c>
      <c r="E54" s="155">
        <v>6</v>
      </c>
      <c r="F54" s="149">
        <v>2</v>
      </c>
      <c r="G54" s="148">
        <v>3</v>
      </c>
      <c r="H54" s="9"/>
      <c r="I54" s="120">
        <v>9</v>
      </c>
      <c r="J54" s="112" t="s">
        <v>480</v>
      </c>
      <c r="K54" s="116" t="s">
        <v>462</v>
      </c>
      <c r="L54" s="138" t="s">
        <v>495</v>
      </c>
      <c r="M54" s="155">
        <v>6</v>
      </c>
      <c r="N54" s="149">
        <v>2</v>
      </c>
      <c r="O54" s="148">
        <v>4.5</v>
      </c>
      <c r="P54" s="9"/>
      <c r="Q54" s="120">
        <v>9</v>
      </c>
      <c r="R54" s="112" t="s">
        <v>480</v>
      </c>
      <c r="S54" s="116" t="s">
        <v>462</v>
      </c>
      <c r="T54" s="138" t="s">
        <v>495</v>
      </c>
      <c r="U54" s="155">
        <v>1</v>
      </c>
      <c r="V54" s="149">
        <v>0</v>
      </c>
      <c r="W54" s="148">
        <v>9</v>
      </c>
      <c r="X54" s="9"/>
      <c r="Y54" s="120">
        <v>9</v>
      </c>
      <c r="Z54" s="112" t="s">
        <v>480</v>
      </c>
      <c r="AA54" s="116" t="s">
        <v>462</v>
      </c>
      <c r="AB54" s="138" t="s">
        <v>495</v>
      </c>
      <c r="AC54" s="123">
        <v>11</v>
      </c>
      <c r="AD54" s="149">
        <v>4</v>
      </c>
      <c r="AE54" s="148">
        <v>1.5</v>
      </c>
      <c r="AF54" s="9"/>
    </row>
    <row r="55" spans="1:32" ht="30" customHeight="1">
      <c r="A55" s="121">
        <v>10</v>
      </c>
      <c r="B55" s="112" t="s">
        <v>469</v>
      </c>
      <c r="C55" s="116" t="s">
        <v>462</v>
      </c>
      <c r="D55" s="138" t="s">
        <v>493</v>
      </c>
      <c r="E55" s="155">
        <v>9</v>
      </c>
      <c r="F55" s="149">
        <v>1</v>
      </c>
      <c r="G55" s="148">
        <v>6</v>
      </c>
      <c r="H55" s="9"/>
      <c r="I55" s="121">
        <v>10</v>
      </c>
      <c r="J55" s="112" t="s">
        <v>469</v>
      </c>
      <c r="K55" s="116" t="s">
        <v>462</v>
      </c>
      <c r="L55" s="138" t="s">
        <v>493</v>
      </c>
      <c r="M55" s="155">
        <v>3</v>
      </c>
      <c r="N55" s="149">
        <v>2</v>
      </c>
      <c r="O55" s="148">
        <v>4.5</v>
      </c>
      <c r="P55" s="9"/>
      <c r="Q55" s="121">
        <v>10</v>
      </c>
      <c r="R55" s="112" t="s">
        <v>469</v>
      </c>
      <c r="S55" s="116" t="s">
        <v>462</v>
      </c>
      <c r="T55" s="138" t="s">
        <v>493</v>
      </c>
      <c r="U55" s="155">
        <v>7</v>
      </c>
      <c r="V55" s="149">
        <v>1</v>
      </c>
      <c r="W55" s="148">
        <v>5.5</v>
      </c>
      <c r="X55" s="9"/>
      <c r="Y55" s="121">
        <v>10</v>
      </c>
      <c r="Z55" s="112" t="s">
        <v>469</v>
      </c>
      <c r="AA55" s="116" t="s">
        <v>462</v>
      </c>
      <c r="AB55" s="138" t="s">
        <v>493</v>
      </c>
      <c r="AC55" s="123">
        <v>5</v>
      </c>
      <c r="AD55" s="149">
        <v>4</v>
      </c>
      <c r="AE55" s="148">
        <v>1.5</v>
      </c>
      <c r="AF55" s="9"/>
    </row>
    <row r="56" spans="1:32" ht="30" customHeight="1">
      <c r="A56" s="120">
        <v>11</v>
      </c>
      <c r="B56" s="112" t="s">
        <v>485</v>
      </c>
      <c r="C56" s="116" t="s">
        <v>462</v>
      </c>
      <c r="D56" s="138" t="s">
        <v>501</v>
      </c>
      <c r="E56" s="155">
        <v>11</v>
      </c>
      <c r="F56" s="149">
        <v>0</v>
      </c>
      <c r="G56" s="148">
        <v>9.5</v>
      </c>
      <c r="H56" s="9"/>
      <c r="I56" s="120">
        <v>11</v>
      </c>
      <c r="J56" s="112" t="s">
        <v>485</v>
      </c>
      <c r="K56" s="116" t="s">
        <v>462</v>
      </c>
      <c r="L56" s="138" t="s">
        <v>501</v>
      </c>
      <c r="M56" s="155">
        <v>1</v>
      </c>
      <c r="N56" s="149">
        <v>2</v>
      </c>
      <c r="O56" s="148">
        <v>4.5</v>
      </c>
      <c r="P56" s="9"/>
      <c r="Q56" s="120">
        <v>11</v>
      </c>
      <c r="R56" s="112" t="s">
        <v>485</v>
      </c>
      <c r="S56" s="116" t="s">
        <v>462</v>
      </c>
      <c r="T56" s="138" t="s">
        <v>501</v>
      </c>
      <c r="U56" s="155">
        <v>11</v>
      </c>
      <c r="V56" s="149">
        <v>3</v>
      </c>
      <c r="W56" s="148">
        <v>2</v>
      </c>
      <c r="X56" s="9"/>
      <c r="Y56" s="120">
        <v>11</v>
      </c>
      <c r="Z56" s="112" t="s">
        <v>485</v>
      </c>
      <c r="AA56" s="116" t="s">
        <v>462</v>
      </c>
      <c r="AB56" s="138" t="s">
        <v>501</v>
      </c>
      <c r="AC56" s="123">
        <v>1</v>
      </c>
      <c r="AD56" s="149">
        <v>0</v>
      </c>
      <c r="AE56" s="148">
        <v>10.5</v>
      </c>
      <c r="AF56" s="9"/>
    </row>
    <row r="57" spans="1:32" ht="30" customHeight="1">
      <c r="A57" s="121">
        <v>12</v>
      </c>
      <c r="B57" s="112"/>
      <c r="C57" s="116"/>
      <c r="D57" s="138"/>
      <c r="E57" s="132"/>
      <c r="F57" s="108"/>
      <c r="G57" s="140"/>
      <c r="H57" s="9"/>
      <c r="I57" s="121">
        <v>12</v>
      </c>
      <c r="J57" s="112"/>
      <c r="K57" s="116"/>
      <c r="L57" s="138"/>
      <c r="M57" s="132"/>
      <c r="N57" s="108"/>
      <c r="O57" s="140"/>
      <c r="P57" s="9"/>
      <c r="Q57" s="121">
        <v>12</v>
      </c>
      <c r="R57" s="112"/>
      <c r="S57" s="116"/>
      <c r="T57" s="138"/>
      <c r="U57" s="132"/>
      <c r="V57" s="108"/>
      <c r="W57" s="140"/>
      <c r="X57" s="9"/>
      <c r="Y57" s="121">
        <v>12</v>
      </c>
      <c r="Z57" s="112"/>
      <c r="AA57" s="116"/>
      <c r="AB57" s="138"/>
      <c r="AC57" s="132"/>
      <c r="AD57" s="108"/>
      <c r="AE57" s="140"/>
      <c r="AF57" s="9"/>
    </row>
    <row r="58" spans="1:32" ht="30" customHeight="1">
      <c r="A58" s="120">
        <v>13</v>
      </c>
      <c r="B58" s="112"/>
      <c r="C58" s="116"/>
      <c r="D58" s="138"/>
      <c r="E58" s="132"/>
      <c r="F58" s="108"/>
      <c r="G58" s="140"/>
      <c r="H58" s="9"/>
      <c r="I58" s="120">
        <v>13</v>
      </c>
      <c r="J58" s="112"/>
      <c r="K58" s="116"/>
      <c r="L58" s="138"/>
      <c r="M58" s="132"/>
      <c r="N58" s="108"/>
      <c r="O58" s="140"/>
      <c r="P58" s="9"/>
      <c r="Q58" s="9"/>
      <c r="R58" s="112"/>
      <c r="S58" s="116"/>
      <c r="T58" s="138"/>
      <c r="U58" s="132"/>
      <c r="V58" s="108"/>
      <c r="W58" s="140"/>
      <c r="X58" s="9"/>
      <c r="Y58" s="9"/>
      <c r="Z58" s="112"/>
      <c r="AA58" s="116"/>
      <c r="AB58" s="138"/>
      <c r="AC58" s="132"/>
      <c r="AD58" s="108"/>
      <c r="AE58" s="140"/>
      <c r="AF58" s="9"/>
    </row>
    <row r="59" spans="1:32" ht="30" customHeight="1">
      <c r="A59" s="121">
        <v>14</v>
      </c>
      <c r="B59" s="112"/>
      <c r="C59" s="116"/>
      <c r="D59" s="138"/>
      <c r="E59" s="132"/>
      <c r="F59" s="108"/>
      <c r="G59" s="140"/>
      <c r="H59" s="9"/>
      <c r="I59" s="121">
        <v>14</v>
      </c>
      <c r="J59" s="112"/>
      <c r="K59" s="116"/>
      <c r="L59" s="138"/>
      <c r="M59" s="132"/>
      <c r="N59" s="108"/>
      <c r="O59" s="140"/>
      <c r="P59" s="9"/>
      <c r="Q59" s="9"/>
      <c r="R59" s="112"/>
      <c r="S59" s="116"/>
      <c r="T59" s="138"/>
      <c r="U59" s="132"/>
      <c r="V59" s="108"/>
      <c r="W59" s="140"/>
      <c r="X59" s="9"/>
      <c r="Y59" s="9"/>
      <c r="Z59" s="112"/>
      <c r="AA59" s="116"/>
      <c r="AB59" s="138"/>
      <c r="AC59" s="132"/>
      <c r="AD59" s="108"/>
      <c r="AE59" s="140"/>
      <c r="AF59" s="9"/>
    </row>
    <row r="60" spans="1:32" ht="30" customHeight="1">
      <c r="A60" s="120">
        <v>15</v>
      </c>
      <c r="B60" s="112"/>
      <c r="C60" s="116"/>
      <c r="D60" s="138"/>
      <c r="E60" s="132"/>
      <c r="F60" s="108"/>
      <c r="G60" s="140"/>
      <c r="H60" s="9"/>
      <c r="I60" s="120">
        <v>15</v>
      </c>
      <c r="J60" s="112"/>
      <c r="K60" s="116"/>
      <c r="L60" s="138"/>
      <c r="M60" s="132"/>
      <c r="N60" s="108"/>
      <c r="O60" s="140"/>
      <c r="P60" s="9"/>
      <c r="Q60" s="9"/>
      <c r="R60" s="112"/>
      <c r="S60" s="116"/>
      <c r="T60" s="138"/>
      <c r="U60" s="132"/>
      <c r="V60" s="108"/>
      <c r="W60" s="140"/>
      <c r="X60" s="9"/>
      <c r="Y60" s="9"/>
      <c r="Z60" s="112"/>
      <c r="AA60" s="116"/>
      <c r="AB60" s="138"/>
      <c r="AC60" s="132"/>
      <c r="AD60" s="108"/>
      <c r="AE60" s="140"/>
      <c r="AF60" s="9"/>
    </row>
    <row r="61" spans="1:32" ht="30" customHeight="1">
      <c r="A61" s="121">
        <v>16</v>
      </c>
      <c r="B61" s="9"/>
      <c r="C61" s="117"/>
      <c r="D61" s="139"/>
      <c r="E61" s="132"/>
      <c r="F61" s="108"/>
      <c r="G61" s="140"/>
      <c r="H61" s="9"/>
      <c r="I61" s="121">
        <v>16</v>
      </c>
      <c r="J61" s="9"/>
      <c r="K61" s="9"/>
      <c r="L61" s="117"/>
      <c r="M61" s="139"/>
      <c r="N61" s="132"/>
      <c r="O61" s="108"/>
      <c r="P61" s="140"/>
      <c r="Q61" s="9"/>
      <c r="R61" s="9"/>
      <c r="S61" s="9"/>
      <c r="T61" s="117"/>
      <c r="U61" s="139"/>
      <c r="V61" s="132"/>
      <c r="W61" s="108"/>
      <c r="X61" s="140"/>
      <c r="Y61" s="9"/>
      <c r="Z61" s="9"/>
      <c r="AA61" s="9"/>
      <c r="AB61" s="117"/>
      <c r="AC61" s="139"/>
      <c r="AD61" s="132"/>
      <c r="AE61" s="108"/>
      <c r="AF61" s="140"/>
    </row>
    <row r="62" spans="1:32" ht="30" customHeight="1">
      <c r="A62" s="120">
        <v>17</v>
      </c>
      <c r="B62" s="9"/>
      <c r="C62" s="117"/>
      <c r="D62" s="139"/>
      <c r="E62" s="132"/>
      <c r="F62" s="108"/>
      <c r="G62" s="140"/>
      <c r="H62" s="9"/>
      <c r="I62" s="120">
        <v>17</v>
      </c>
      <c r="J62" s="9"/>
      <c r="K62" s="9"/>
      <c r="L62" s="117"/>
      <c r="M62" s="139"/>
      <c r="N62" s="132"/>
      <c r="O62" s="108"/>
      <c r="P62" s="140"/>
      <c r="Q62" s="9"/>
      <c r="R62" s="9"/>
      <c r="S62" s="9"/>
      <c r="T62" s="117"/>
      <c r="U62" s="139"/>
      <c r="V62" s="132"/>
      <c r="W62" s="108"/>
      <c r="X62" s="140"/>
      <c r="Y62" s="9"/>
      <c r="Z62" s="9"/>
      <c r="AA62" s="9"/>
      <c r="AB62" s="117"/>
      <c r="AC62" s="139"/>
      <c r="AD62" s="132"/>
      <c r="AE62" s="108"/>
      <c r="AF62" s="140"/>
    </row>
    <row r="63" spans="1:32" ht="30" customHeight="1">
      <c r="A63" s="121">
        <v>18</v>
      </c>
      <c r="B63" s="9"/>
      <c r="C63" s="117"/>
      <c r="D63" s="139"/>
      <c r="E63" s="132"/>
      <c r="F63" s="108"/>
      <c r="G63" s="140"/>
      <c r="H63" s="9"/>
      <c r="I63" s="121">
        <v>18</v>
      </c>
      <c r="J63" s="9"/>
      <c r="K63" s="9"/>
      <c r="L63" s="117"/>
      <c r="M63" s="139"/>
      <c r="N63" s="132"/>
      <c r="O63" s="108"/>
      <c r="P63" s="140"/>
      <c r="Q63" s="9"/>
      <c r="R63" s="9"/>
      <c r="S63" s="9"/>
      <c r="T63" s="117"/>
      <c r="U63" s="139"/>
      <c r="V63" s="132"/>
      <c r="W63" s="108"/>
      <c r="X63" s="140"/>
      <c r="Y63" s="9"/>
      <c r="Z63" s="9"/>
      <c r="AA63" s="9"/>
      <c r="AB63" s="117"/>
      <c r="AC63" s="139"/>
      <c r="AD63" s="132"/>
      <c r="AE63" s="108"/>
      <c r="AF63" s="140"/>
    </row>
    <row r="64" spans="1:32" ht="30" customHeight="1">
      <c r="A64" s="120">
        <v>19</v>
      </c>
      <c r="B64" s="9"/>
      <c r="C64" s="117"/>
      <c r="D64" s="139"/>
      <c r="E64" s="132"/>
      <c r="F64" s="108"/>
      <c r="G64" s="140"/>
      <c r="H64" s="9"/>
      <c r="I64" s="120">
        <v>19</v>
      </c>
      <c r="J64" s="9"/>
      <c r="K64" s="9"/>
      <c r="L64" s="117"/>
      <c r="M64" s="139"/>
      <c r="N64" s="132"/>
      <c r="O64" s="108"/>
      <c r="P64" s="140"/>
      <c r="Q64" s="9"/>
      <c r="R64" s="9"/>
      <c r="S64" s="9"/>
      <c r="T64" s="117"/>
      <c r="U64" s="139"/>
      <c r="V64" s="132"/>
      <c r="W64" s="108"/>
      <c r="X64" s="140"/>
      <c r="Y64" s="9"/>
      <c r="Z64" s="9"/>
      <c r="AA64" s="9"/>
      <c r="AB64" s="117"/>
      <c r="AC64" s="139"/>
      <c r="AD64" s="132"/>
      <c r="AE64" s="108"/>
      <c r="AF64" s="140"/>
    </row>
    <row r="65" spans="1:32" ht="30" customHeight="1">
      <c r="A65" s="121">
        <v>20</v>
      </c>
      <c r="B65" s="9"/>
      <c r="C65" s="117"/>
      <c r="D65" s="139"/>
      <c r="E65" s="132"/>
      <c r="F65" s="108"/>
      <c r="G65" s="140"/>
      <c r="H65" s="9"/>
      <c r="I65" s="121">
        <v>20</v>
      </c>
      <c r="J65" s="9"/>
      <c r="K65" s="9"/>
      <c r="L65" s="117"/>
      <c r="M65" s="139"/>
      <c r="N65" s="132"/>
      <c r="O65" s="108"/>
      <c r="P65" s="140"/>
      <c r="Q65" s="9"/>
      <c r="R65" s="9"/>
      <c r="S65" s="9"/>
      <c r="T65" s="117"/>
      <c r="U65" s="139"/>
      <c r="V65" s="132"/>
      <c r="W65" s="108"/>
      <c r="X65" s="140"/>
      <c r="Y65" s="9"/>
      <c r="Z65" s="9"/>
      <c r="AA65" s="9"/>
      <c r="AB65" s="117"/>
      <c r="AC65" s="139"/>
      <c r="AD65" s="132"/>
      <c r="AE65" s="108"/>
      <c r="AF65" s="140"/>
    </row>
    <row r="66" spans="1:32" ht="30" customHeight="1">
      <c r="A66" s="120">
        <v>21</v>
      </c>
      <c r="B66" s="9"/>
      <c r="C66" s="117"/>
      <c r="D66" s="139"/>
      <c r="E66" s="132"/>
      <c r="F66" s="108"/>
      <c r="G66" s="140"/>
      <c r="H66" s="9"/>
      <c r="I66" s="120">
        <v>21</v>
      </c>
      <c r="J66" s="9"/>
      <c r="K66" s="9"/>
      <c r="L66" s="117"/>
      <c r="M66" s="139"/>
      <c r="N66" s="132"/>
      <c r="O66" s="108"/>
      <c r="P66" s="140"/>
      <c r="Q66" s="9"/>
      <c r="R66" s="9"/>
      <c r="S66" s="9"/>
      <c r="T66" s="117"/>
      <c r="U66" s="139"/>
      <c r="V66" s="132"/>
      <c r="W66" s="108"/>
      <c r="X66" s="140"/>
      <c r="Y66" s="9"/>
      <c r="Z66" s="9"/>
      <c r="AA66" s="9"/>
      <c r="AB66" s="117"/>
      <c r="AC66" s="139"/>
      <c r="AD66" s="132"/>
      <c r="AE66" s="108"/>
      <c r="AF66" s="140"/>
    </row>
    <row r="67" spans="2:32" s="43" customFormat="1" ht="30" customHeight="1" hidden="1">
      <c r="B67" s="113">
        <v>22</v>
      </c>
      <c r="C67" s="114"/>
      <c r="D67" s="114"/>
      <c r="E67" s="131">
        <v>0</v>
      </c>
      <c r="F67" s="115"/>
      <c r="G67" s="108">
        <v>6</v>
      </c>
      <c r="H67" s="113"/>
      <c r="J67" s="113">
        <v>22</v>
      </c>
      <c r="K67" s="114"/>
      <c r="L67" s="114"/>
      <c r="M67" s="122">
        <v>0</v>
      </c>
      <c r="N67" s="115"/>
      <c r="O67" s="108">
        <v>9</v>
      </c>
      <c r="P67" s="113"/>
      <c r="R67" s="113">
        <v>22</v>
      </c>
      <c r="S67" s="114"/>
      <c r="T67" s="114"/>
      <c r="U67" s="115"/>
      <c r="V67" s="115"/>
      <c r="W67" s="115"/>
      <c r="X67" s="113"/>
      <c r="Z67" s="113">
        <v>22</v>
      </c>
      <c r="AA67" s="114"/>
      <c r="AB67" s="114"/>
      <c r="AC67" s="115"/>
      <c r="AD67" s="115"/>
      <c r="AE67" s="115"/>
      <c r="AF67" s="113"/>
    </row>
    <row r="68" spans="2:32" s="43" customFormat="1" ht="30" customHeight="1" hidden="1">
      <c r="B68" s="113">
        <v>23</v>
      </c>
      <c r="C68" s="114"/>
      <c r="D68" s="114"/>
      <c r="E68" s="122">
        <v>0</v>
      </c>
      <c r="F68" s="115"/>
      <c r="G68" s="108">
        <v>6</v>
      </c>
      <c r="H68" s="113"/>
      <c r="J68" s="113">
        <v>23</v>
      </c>
      <c r="K68" s="114"/>
      <c r="L68" s="114"/>
      <c r="M68" s="122">
        <v>0</v>
      </c>
      <c r="N68" s="115"/>
      <c r="O68" s="108">
        <v>9</v>
      </c>
      <c r="P68" s="113"/>
      <c r="R68" s="113">
        <v>23</v>
      </c>
      <c r="S68" s="114"/>
      <c r="T68" s="114"/>
      <c r="U68" s="115"/>
      <c r="V68" s="115"/>
      <c r="W68" s="115"/>
      <c r="X68" s="113"/>
      <c r="Z68" s="113">
        <v>23</v>
      </c>
      <c r="AA68" s="114"/>
      <c r="AB68" s="114"/>
      <c r="AC68" s="115"/>
      <c r="AD68" s="115"/>
      <c r="AE68" s="115"/>
      <c r="AF68" s="113"/>
    </row>
    <row r="69" spans="2:32" s="43" customFormat="1" ht="30" customHeight="1" hidden="1">
      <c r="B69" s="113">
        <v>24</v>
      </c>
      <c r="C69" s="114"/>
      <c r="D69" s="114"/>
      <c r="E69" s="122">
        <v>0</v>
      </c>
      <c r="F69" s="115"/>
      <c r="G69" s="108">
        <v>6</v>
      </c>
      <c r="H69" s="113"/>
      <c r="J69" s="113">
        <v>24</v>
      </c>
      <c r="K69" s="114"/>
      <c r="L69" s="114"/>
      <c r="M69" s="122">
        <v>0</v>
      </c>
      <c r="N69" s="115"/>
      <c r="O69" s="108">
        <v>9</v>
      </c>
      <c r="P69" s="113"/>
      <c r="R69" s="113">
        <v>24</v>
      </c>
      <c r="S69" s="114"/>
      <c r="T69" s="114"/>
      <c r="U69" s="115"/>
      <c r="V69" s="115"/>
      <c r="W69" s="115"/>
      <c r="X69" s="113"/>
      <c r="Z69" s="113">
        <v>24</v>
      </c>
      <c r="AA69" s="114"/>
      <c r="AB69" s="114"/>
      <c r="AC69" s="115"/>
      <c r="AD69" s="115"/>
      <c r="AE69" s="115"/>
      <c r="AF69" s="113"/>
    </row>
    <row r="70" spans="2:32" s="43" customFormat="1" ht="30" customHeight="1" hidden="1">
      <c r="B70" s="113">
        <v>25</v>
      </c>
      <c r="C70" s="114"/>
      <c r="D70" s="114"/>
      <c r="E70" s="122" t="e">
        <v>#REF!</v>
      </c>
      <c r="F70" s="115"/>
      <c r="G70" s="108">
        <v>6</v>
      </c>
      <c r="H70" s="113"/>
      <c r="J70" s="113">
        <v>25</v>
      </c>
      <c r="K70" s="114"/>
      <c r="L70" s="114"/>
      <c r="M70" s="122" t="e">
        <v>#REF!</v>
      </c>
      <c r="N70" s="115"/>
      <c r="O70" s="108">
        <v>9</v>
      </c>
      <c r="P70" s="113"/>
      <c r="R70" s="113">
        <v>25</v>
      </c>
      <c r="S70" s="114"/>
      <c r="T70" s="114"/>
      <c r="U70" s="115"/>
      <c r="V70" s="115"/>
      <c r="W70" s="115"/>
      <c r="X70" s="113"/>
      <c r="Z70" s="113">
        <v>25</v>
      </c>
      <c r="AA70" s="114"/>
      <c r="AB70" s="114"/>
      <c r="AC70" s="115"/>
      <c r="AD70" s="115"/>
      <c r="AE70" s="115"/>
      <c r="AF70" s="113"/>
    </row>
    <row r="71" spans="2:32" s="43" customFormat="1" ht="30" customHeight="1" hidden="1">
      <c r="B71" s="113">
        <v>26</v>
      </c>
      <c r="C71" s="114"/>
      <c r="D71" s="114"/>
      <c r="E71" s="122" t="e">
        <v>#REF!</v>
      </c>
      <c r="F71" s="115"/>
      <c r="G71" s="108">
        <v>6</v>
      </c>
      <c r="H71" s="113"/>
      <c r="J71" s="113">
        <v>26</v>
      </c>
      <c r="K71" s="114"/>
      <c r="L71" s="114"/>
      <c r="M71" s="122" t="e">
        <v>#REF!</v>
      </c>
      <c r="N71" s="115"/>
      <c r="O71" s="108">
        <v>9</v>
      </c>
      <c r="P71" s="113"/>
      <c r="R71" s="113">
        <v>26</v>
      </c>
      <c r="S71" s="114"/>
      <c r="T71" s="114"/>
      <c r="U71" s="115"/>
      <c r="V71" s="115"/>
      <c r="W71" s="115"/>
      <c r="X71" s="113"/>
      <c r="Z71" s="113">
        <v>26</v>
      </c>
      <c r="AA71" s="114"/>
      <c r="AB71" s="114"/>
      <c r="AC71" s="115"/>
      <c r="AD71" s="115"/>
      <c r="AE71" s="115"/>
      <c r="AF71" s="113"/>
    </row>
    <row r="72" spans="2:32" s="43" customFormat="1" ht="30" customHeight="1" hidden="1">
      <c r="B72" s="113">
        <v>27</v>
      </c>
      <c r="C72" s="114"/>
      <c r="D72" s="114"/>
      <c r="E72" s="122" t="e">
        <v>#REF!</v>
      </c>
      <c r="F72" s="115"/>
      <c r="G72" s="108">
        <v>6</v>
      </c>
      <c r="H72" s="113"/>
      <c r="J72" s="113">
        <v>27</v>
      </c>
      <c r="K72" s="114"/>
      <c r="L72" s="114"/>
      <c r="M72" s="122" t="e">
        <v>#REF!</v>
      </c>
      <c r="N72" s="115"/>
      <c r="O72" s="108">
        <v>9</v>
      </c>
      <c r="P72" s="113"/>
      <c r="R72" s="113">
        <v>27</v>
      </c>
      <c r="S72" s="114"/>
      <c r="T72" s="114"/>
      <c r="U72" s="115"/>
      <c r="V72" s="115"/>
      <c r="W72" s="115"/>
      <c r="X72" s="113"/>
      <c r="Z72" s="113">
        <v>27</v>
      </c>
      <c r="AA72" s="114"/>
      <c r="AB72" s="114"/>
      <c r="AC72" s="115"/>
      <c r="AD72" s="115"/>
      <c r="AE72" s="115"/>
      <c r="AF72" s="113"/>
    </row>
    <row r="73" spans="2:32" s="43" customFormat="1" ht="30" customHeight="1" hidden="1">
      <c r="B73" s="113">
        <v>28</v>
      </c>
      <c r="C73" s="114"/>
      <c r="D73" s="114"/>
      <c r="E73" s="122" t="e">
        <v>#REF!</v>
      </c>
      <c r="F73" s="115"/>
      <c r="G73" s="108">
        <v>6</v>
      </c>
      <c r="H73" s="113"/>
      <c r="J73" s="113">
        <v>28</v>
      </c>
      <c r="K73" s="114"/>
      <c r="L73" s="114"/>
      <c r="M73" s="122" t="e">
        <v>#REF!</v>
      </c>
      <c r="N73" s="115"/>
      <c r="O73" s="108">
        <v>9</v>
      </c>
      <c r="P73" s="113"/>
      <c r="R73" s="113">
        <v>28</v>
      </c>
      <c r="S73" s="114"/>
      <c r="T73" s="114"/>
      <c r="U73" s="115"/>
      <c r="V73" s="115"/>
      <c r="W73" s="115"/>
      <c r="X73" s="113"/>
      <c r="Z73" s="113">
        <v>28</v>
      </c>
      <c r="AA73" s="114"/>
      <c r="AB73" s="114"/>
      <c r="AC73" s="115"/>
      <c r="AD73" s="115"/>
      <c r="AE73" s="115"/>
      <c r="AF73" s="113"/>
    </row>
    <row r="74" spans="2:32" s="43" customFormat="1" ht="30" customHeight="1" hidden="1">
      <c r="B74" s="113">
        <v>29</v>
      </c>
      <c r="C74" s="114"/>
      <c r="D74" s="114"/>
      <c r="E74" s="122" t="e">
        <v>#REF!</v>
      </c>
      <c r="F74" s="115"/>
      <c r="G74" s="108">
        <v>6</v>
      </c>
      <c r="H74" s="113"/>
      <c r="J74" s="113">
        <v>29</v>
      </c>
      <c r="K74" s="114"/>
      <c r="L74" s="114"/>
      <c r="M74" s="122" t="e">
        <v>#REF!</v>
      </c>
      <c r="N74" s="115"/>
      <c r="O74" s="108">
        <v>9</v>
      </c>
      <c r="P74" s="113"/>
      <c r="R74" s="113">
        <v>29</v>
      </c>
      <c r="S74" s="114"/>
      <c r="T74" s="114"/>
      <c r="U74" s="115"/>
      <c r="V74" s="115"/>
      <c r="W74" s="115"/>
      <c r="X74" s="113"/>
      <c r="Z74" s="113">
        <v>29</v>
      </c>
      <c r="AA74" s="114"/>
      <c r="AB74" s="114"/>
      <c r="AC74" s="115"/>
      <c r="AD74" s="115"/>
      <c r="AE74" s="115"/>
      <c r="AF74" s="113"/>
    </row>
    <row r="75" spans="2:32" s="43" customFormat="1" ht="30" customHeight="1" hidden="1">
      <c r="B75" s="113">
        <v>30</v>
      </c>
      <c r="C75" s="114"/>
      <c r="D75" s="114"/>
      <c r="E75" s="122">
        <v>0</v>
      </c>
      <c r="F75" s="115"/>
      <c r="G75" s="108">
        <v>6</v>
      </c>
      <c r="H75" s="113"/>
      <c r="J75" s="113">
        <v>30</v>
      </c>
      <c r="K75" s="114"/>
      <c r="L75" s="114"/>
      <c r="M75" s="122">
        <v>0</v>
      </c>
      <c r="N75" s="115"/>
      <c r="O75" s="108">
        <v>9</v>
      </c>
      <c r="P75" s="113"/>
      <c r="R75" s="113">
        <v>30</v>
      </c>
      <c r="S75" s="114"/>
      <c r="T75" s="114"/>
      <c r="U75" s="115"/>
      <c r="V75" s="115"/>
      <c r="W75" s="115"/>
      <c r="X75" s="113"/>
      <c r="Z75" s="113">
        <v>30</v>
      </c>
      <c r="AA75" s="114"/>
      <c r="AB75" s="114"/>
      <c r="AC75" s="115"/>
      <c r="AD75" s="115"/>
      <c r="AE75" s="115"/>
      <c r="AF75" s="113"/>
    </row>
    <row r="76" spans="2:32" ht="30" customHeight="1">
      <c r="B76" s="11" t="s">
        <v>447</v>
      </c>
      <c r="C76" s="114"/>
      <c r="D76" s="114"/>
      <c r="E76" s="113"/>
      <c r="F76" s="113"/>
      <c r="G76" s="113"/>
      <c r="H76" s="113"/>
      <c r="J76" s="11" t="s">
        <v>447</v>
      </c>
      <c r="K76" s="114"/>
      <c r="L76" s="114"/>
      <c r="M76" s="113"/>
      <c r="N76" s="113"/>
      <c r="O76" s="113"/>
      <c r="P76" s="113"/>
      <c r="R76" s="11" t="s">
        <v>447</v>
      </c>
      <c r="S76" s="114"/>
      <c r="T76" s="114"/>
      <c r="U76" s="113"/>
      <c r="V76" s="113"/>
      <c r="W76" s="113"/>
      <c r="X76" s="113"/>
      <c r="Z76" s="11" t="s">
        <v>447</v>
      </c>
      <c r="AA76" s="114"/>
      <c r="AB76" s="114"/>
      <c r="AC76" s="113"/>
      <c r="AD76" s="113"/>
      <c r="AE76" s="113"/>
      <c r="AF76" s="113"/>
    </row>
    <row r="77" spans="4:32" ht="30" customHeight="1" hidden="1">
      <c r="D77" s="3"/>
      <c r="E77" s="3"/>
      <c r="F77" s="2"/>
      <c r="H77" s="14"/>
      <c r="L77" s="3"/>
      <c r="M77" s="3"/>
      <c r="N77" s="2"/>
      <c r="P77" s="14"/>
      <c r="T77" s="3"/>
      <c r="U77" s="3"/>
      <c r="V77" s="2"/>
      <c r="X77" s="14"/>
      <c r="AB77" s="3"/>
      <c r="AC77" s="3"/>
      <c r="AD77" s="2"/>
      <c r="AF77" s="14"/>
    </row>
    <row r="78" spans="4:32" ht="30" customHeight="1" hidden="1">
      <c r="D78" s="3"/>
      <c r="E78" s="3"/>
      <c r="F78" s="2"/>
      <c r="H78" s="14"/>
      <c r="L78" s="3"/>
      <c r="M78" s="3"/>
      <c r="N78" s="2"/>
      <c r="P78" s="14"/>
      <c r="T78" s="3"/>
      <c r="U78" s="3"/>
      <c r="V78" s="2"/>
      <c r="X78" s="14"/>
      <c r="AB78" s="3"/>
      <c r="AC78" s="3"/>
      <c r="AD78" s="2"/>
      <c r="AF78" s="14"/>
    </row>
    <row r="79" spans="8:32" ht="30" customHeight="1" hidden="1">
      <c r="H79" s="1"/>
      <c r="P79" s="1"/>
      <c r="X79" s="1"/>
      <c r="AF79" s="1"/>
    </row>
    <row r="80" spans="8:32" ht="30" customHeight="1" hidden="1" thickBot="1">
      <c r="H80" s="1"/>
      <c r="P80" s="1"/>
      <c r="X80" s="1"/>
      <c r="AF80" s="1"/>
    </row>
  </sheetData>
  <sheetProtection/>
  <mergeCells count="32">
    <mergeCell ref="Y42:AF42"/>
    <mergeCell ref="Y43:AF43"/>
    <mergeCell ref="J41:K41"/>
    <mergeCell ref="Q42:X42"/>
    <mergeCell ref="W41:X41"/>
    <mergeCell ref="I3:P3"/>
    <mergeCell ref="G1:H1"/>
    <mergeCell ref="B1:C1"/>
    <mergeCell ref="B41:C41"/>
    <mergeCell ref="O41:P41"/>
    <mergeCell ref="J1:K1"/>
    <mergeCell ref="O1:P1"/>
    <mergeCell ref="A3:H3"/>
    <mergeCell ref="A2:H2"/>
    <mergeCell ref="I2:P2"/>
    <mergeCell ref="G41:H41"/>
    <mergeCell ref="Q43:X43"/>
    <mergeCell ref="A42:H42"/>
    <mergeCell ref="I42:P42"/>
    <mergeCell ref="A43:H43"/>
    <mergeCell ref="I43:P43"/>
    <mergeCell ref="Y41:Z41"/>
    <mergeCell ref="AE41:AF41"/>
    <mergeCell ref="Q1:R1"/>
    <mergeCell ref="W1:X1"/>
    <mergeCell ref="Q2:X2"/>
    <mergeCell ref="Q3:X3"/>
    <mergeCell ref="Q41:R41"/>
    <mergeCell ref="Y1:Z1"/>
    <mergeCell ref="AE1:AF1"/>
    <mergeCell ref="Y2:AF2"/>
    <mergeCell ref="Y3:AF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zoomScale="90" zoomScaleNormal="90" zoomScalePageLayoutView="0"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19" width="6.75390625" style="0" customWidth="1"/>
    <col min="20" max="20" width="9.00390625" style="0" customWidth="1"/>
    <col min="21" max="21" width="7.00390625" style="0" customWidth="1"/>
  </cols>
  <sheetData>
    <row r="1" spans="1:23" ht="57" customHeight="1" thickBot="1">
      <c r="A1" s="163" t="s">
        <v>514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"/>
      <c r="W1" s="20"/>
    </row>
    <row r="2" spans="1:23" ht="14.25" customHeight="1">
      <c r="A2" s="186" t="s">
        <v>486</v>
      </c>
      <c r="B2" s="189" t="s">
        <v>2</v>
      </c>
      <c r="C2" s="191" t="s">
        <v>451</v>
      </c>
      <c r="D2" s="191" t="s">
        <v>450</v>
      </c>
      <c r="E2" s="194" t="s">
        <v>13</v>
      </c>
      <c r="F2" s="164" t="s">
        <v>3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6"/>
      <c r="W2" s="20"/>
    </row>
    <row r="3" spans="1:23" ht="14.25" customHeight="1">
      <c r="A3" s="187"/>
      <c r="B3" s="183"/>
      <c r="C3" s="192"/>
      <c r="D3" s="192"/>
      <c r="E3" s="195"/>
      <c r="F3" s="167" t="s">
        <v>10</v>
      </c>
      <c r="G3" s="169" t="s">
        <v>452</v>
      </c>
      <c r="H3" s="183"/>
      <c r="I3" s="184"/>
      <c r="J3" s="185" t="s">
        <v>454</v>
      </c>
      <c r="K3" s="183"/>
      <c r="L3" s="184"/>
      <c r="M3" s="185" t="s">
        <v>455</v>
      </c>
      <c r="N3" s="183"/>
      <c r="O3" s="184"/>
      <c r="P3" s="185" t="s">
        <v>461</v>
      </c>
      <c r="Q3" s="183"/>
      <c r="R3" s="184"/>
      <c r="S3" s="199" t="s">
        <v>456</v>
      </c>
      <c r="T3" s="192" t="s">
        <v>457</v>
      </c>
      <c r="U3" s="197" t="s">
        <v>444</v>
      </c>
      <c r="V3" s="6"/>
      <c r="W3" s="20"/>
    </row>
    <row r="4" spans="1:24" ht="39.75" customHeight="1" thickBot="1">
      <c r="A4" s="188"/>
      <c r="B4" s="190"/>
      <c r="C4" s="193"/>
      <c r="D4" s="193"/>
      <c r="E4" s="196"/>
      <c r="F4" s="168"/>
      <c r="G4" s="151" t="s">
        <v>453</v>
      </c>
      <c r="H4" s="150" t="s">
        <v>442</v>
      </c>
      <c r="I4" s="153" t="s">
        <v>444</v>
      </c>
      <c r="J4" s="152" t="s">
        <v>453</v>
      </c>
      <c r="K4" s="150" t="s">
        <v>442</v>
      </c>
      <c r="L4" s="153" t="s">
        <v>444</v>
      </c>
      <c r="M4" s="152" t="s">
        <v>453</v>
      </c>
      <c r="N4" s="150" t="s">
        <v>442</v>
      </c>
      <c r="O4" s="153" t="s">
        <v>444</v>
      </c>
      <c r="P4" s="152" t="s">
        <v>453</v>
      </c>
      <c r="Q4" s="150" t="s">
        <v>442</v>
      </c>
      <c r="R4" s="153" t="s">
        <v>444</v>
      </c>
      <c r="S4" s="200"/>
      <c r="T4" s="193"/>
      <c r="U4" s="198"/>
      <c r="V4" s="8"/>
      <c r="W4" s="25"/>
      <c r="X4" s="20"/>
    </row>
    <row r="5" spans="1:22" s="130" customFormat="1" ht="10.5" customHeight="1">
      <c r="A5" s="126">
        <v>1</v>
      </c>
      <c r="B5" s="127">
        <v>2</v>
      </c>
      <c r="C5" s="127">
        <v>3</v>
      </c>
      <c r="D5" s="127">
        <v>4</v>
      </c>
      <c r="E5" s="128">
        <v>5</v>
      </c>
      <c r="F5" s="137">
        <v>6</v>
      </c>
      <c r="G5" s="133">
        <v>7</v>
      </c>
      <c r="H5" s="134">
        <v>8</v>
      </c>
      <c r="I5" s="135">
        <v>9</v>
      </c>
      <c r="J5" s="124">
        <v>10</v>
      </c>
      <c r="K5" s="134">
        <v>11</v>
      </c>
      <c r="L5" s="135">
        <v>12</v>
      </c>
      <c r="M5" s="133">
        <v>13</v>
      </c>
      <c r="N5" s="134">
        <v>14</v>
      </c>
      <c r="O5" s="135">
        <v>15</v>
      </c>
      <c r="P5" s="133">
        <v>16</v>
      </c>
      <c r="Q5" s="134">
        <v>17</v>
      </c>
      <c r="R5" s="135">
        <v>18</v>
      </c>
      <c r="S5" s="133">
        <v>19</v>
      </c>
      <c r="T5" s="125">
        <v>20</v>
      </c>
      <c r="U5" s="135">
        <v>21</v>
      </c>
      <c r="V5" s="129"/>
    </row>
    <row r="6" spans="1:22" ht="19.5" customHeight="1">
      <c r="A6" s="24">
        <v>1</v>
      </c>
      <c r="B6" s="145" t="s">
        <v>492</v>
      </c>
      <c r="C6" s="73">
        <v>1</v>
      </c>
      <c r="D6" s="73">
        <v>1962</v>
      </c>
      <c r="E6" s="147" t="s">
        <v>460</v>
      </c>
      <c r="F6" s="136" t="s">
        <v>5</v>
      </c>
      <c r="G6" s="159">
        <v>1</v>
      </c>
      <c r="H6" s="156">
        <v>3</v>
      </c>
      <c r="I6" s="157">
        <v>1</v>
      </c>
      <c r="J6" s="159">
        <v>11</v>
      </c>
      <c r="K6" s="156">
        <v>3</v>
      </c>
      <c r="L6" s="157">
        <v>1</v>
      </c>
      <c r="M6" s="159">
        <v>10</v>
      </c>
      <c r="N6" s="156">
        <v>2</v>
      </c>
      <c r="O6" s="157">
        <v>3.5</v>
      </c>
      <c r="P6" s="159">
        <v>2</v>
      </c>
      <c r="Q6" s="156">
        <v>1</v>
      </c>
      <c r="R6" s="157">
        <v>8</v>
      </c>
      <c r="S6" s="160">
        <v>9</v>
      </c>
      <c r="T6" s="156">
        <v>13.5</v>
      </c>
      <c r="U6" s="161">
        <v>1</v>
      </c>
      <c r="V6" s="1"/>
    </row>
    <row r="7" spans="1:22" ht="19.5" customHeight="1">
      <c r="A7" s="24">
        <v>2</v>
      </c>
      <c r="B7" s="145" t="s">
        <v>493</v>
      </c>
      <c r="C7" s="73" t="s">
        <v>39</v>
      </c>
      <c r="D7" s="73">
        <v>1967</v>
      </c>
      <c r="E7" s="147" t="s">
        <v>469</v>
      </c>
      <c r="F7" s="136" t="s">
        <v>4</v>
      </c>
      <c r="G7" s="159">
        <v>9</v>
      </c>
      <c r="H7" s="158">
        <v>1</v>
      </c>
      <c r="I7" s="157">
        <v>4</v>
      </c>
      <c r="J7" s="159">
        <v>3</v>
      </c>
      <c r="K7" s="158">
        <v>3</v>
      </c>
      <c r="L7" s="157">
        <v>2</v>
      </c>
      <c r="M7" s="159">
        <v>7</v>
      </c>
      <c r="N7" s="158">
        <v>1</v>
      </c>
      <c r="O7" s="157">
        <v>7</v>
      </c>
      <c r="P7" s="159">
        <v>5</v>
      </c>
      <c r="Q7" s="158">
        <v>4</v>
      </c>
      <c r="R7" s="157">
        <v>1</v>
      </c>
      <c r="S7" s="160">
        <v>9</v>
      </c>
      <c r="T7" s="158">
        <v>14</v>
      </c>
      <c r="U7" s="161">
        <v>2</v>
      </c>
      <c r="V7" s="1"/>
    </row>
    <row r="8" spans="1:22" ht="19.5" customHeight="1">
      <c r="A8" s="24">
        <v>3</v>
      </c>
      <c r="B8" s="145" t="s">
        <v>509</v>
      </c>
      <c r="C8" s="73" t="s">
        <v>490</v>
      </c>
      <c r="D8" s="73" t="s">
        <v>510</v>
      </c>
      <c r="E8" s="147" t="s">
        <v>465</v>
      </c>
      <c r="F8" s="136" t="s">
        <v>4</v>
      </c>
      <c r="G8" s="159">
        <v>5</v>
      </c>
      <c r="H8" s="158">
        <v>2</v>
      </c>
      <c r="I8" s="157">
        <v>1.5</v>
      </c>
      <c r="J8" s="159">
        <v>7</v>
      </c>
      <c r="K8" s="158">
        <v>2</v>
      </c>
      <c r="L8" s="157">
        <v>4.5</v>
      </c>
      <c r="M8" s="159">
        <v>2</v>
      </c>
      <c r="N8" s="158">
        <v>3</v>
      </c>
      <c r="O8" s="157">
        <v>2.5</v>
      </c>
      <c r="P8" s="159">
        <v>10</v>
      </c>
      <c r="Q8" s="158">
        <v>1</v>
      </c>
      <c r="R8" s="157">
        <v>5.5</v>
      </c>
      <c r="S8" s="160">
        <v>8</v>
      </c>
      <c r="T8" s="158">
        <v>14</v>
      </c>
      <c r="U8" s="161">
        <v>3</v>
      </c>
      <c r="V8" s="1"/>
    </row>
    <row r="9" spans="1:22" ht="19.5" customHeight="1">
      <c r="A9" s="24">
        <v>4</v>
      </c>
      <c r="B9" s="145" t="s">
        <v>504</v>
      </c>
      <c r="C9" s="73" t="s">
        <v>490</v>
      </c>
      <c r="D9" s="73">
        <v>1974</v>
      </c>
      <c r="E9" s="147" t="s">
        <v>479</v>
      </c>
      <c r="F9" s="136" t="s">
        <v>5</v>
      </c>
      <c r="G9" s="159">
        <v>5</v>
      </c>
      <c r="H9" s="158">
        <v>2</v>
      </c>
      <c r="I9" s="157">
        <v>3</v>
      </c>
      <c r="J9" s="159">
        <v>7</v>
      </c>
      <c r="K9" s="158">
        <v>2</v>
      </c>
      <c r="L9" s="157">
        <v>4.5</v>
      </c>
      <c r="M9" s="159">
        <v>2</v>
      </c>
      <c r="N9" s="158">
        <v>2</v>
      </c>
      <c r="O9" s="157">
        <v>3.5</v>
      </c>
      <c r="P9" s="159">
        <v>10</v>
      </c>
      <c r="Q9" s="158">
        <v>2</v>
      </c>
      <c r="R9" s="157">
        <v>4.5</v>
      </c>
      <c r="S9" s="160">
        <v>8</v>
      </c>
      <c r="T9" s="158">
        <v>15.5</v>
      </c>
      <c r="U9" s="161">
        <f>23-_xlfn.RANK.AVG(T9,T$6:T$27)</f>
        <v>4</v>
      </c>
      <c r="V9" s="1"/>
    </row>
    <row r="10" spans="1:22" ht="19.5" customHeight="1">
      <c r="A10" s="24">
        <v>5</v>
      </c>
      <c r="B10" s="145" t="s">
        <v>491</v>
      </c>
      <c r="C10" s="73" t="s">
        <v>490</v>
      </c>
      <c r="D10" s="73">
        <v>1971</v>
      </c>
      <c r="E10" s="147" t="s">
        <v>464</v>
      </c>
      <c r="F10" s="136" t="s">
        <v>4</v>
      </c>
      <c r="G10" s="159">
        <v>4</v>
      </c>
      <c r="H10" s="158">
        <v>2</v>
      </c>
      <c r="I10" s="157">
        <v>1.5</v>
      </c>
      <c r="J10" s="159">
        <v>8</v>
      </c>
      <c r="K10" s="158">
        <v>3</v>
      </c>
      <c r="L10" s="157">
        <v>2</v>
      </c>
      <c r="M10" s="159">
        <v>4</v>
      </c>
      <c r="N10" s="158">
        <v>1</v>
      </c>
      <c r="O10" s="157">
        <v>7</v>
      </c>
      <c r="P10" s="159">
        <v>8</v>
      </c>
      <c r="Q10" s="158">
        <v>1</v>
      </c>
      <c r="R10" s="157">
        <v>5.5</v>
      </c>
      <c r="S10" s="160">
        <v>7</v>
      </c>
      <c r="T10" s="158">
        <v>16</v>
      </c>
      <c r="U10" s="161">
        <f>23-_xlfn.RANK.AVG(T10,T$6:T$27)</f>
        <v>5</v>
      </c>
      <c r="V10" s="1"/>
    </row>
    <row r="11" spans="1:22" ht="19.5" customHeight="1">
      <c r="A11" s="24">
        <v>6</v>
      </c>
      <c r="B11" s="145" t="s">
        <v>501</v>
      </c>
      <c r="C11" s="73" t="s">
        <v>39</v>
      </c>
      <c r="D11" s="73">
        <v>1973</v>
      </c>
      <c r="E11" s="147" t="s">
        <v>485</v>
      </c>
      <c r="F11" s="136" t="s">
        <v>5</v>
      </c>
      <c r="G11" s="159">
        <v>11</v>
      </c>
      <c r="H11" s="158">
        <v>1</v>
      </c>
      <c r="I11" s="157">
        <v>6</v>
      </c>
      <c r="J11" s="159">
        <v>1</v>
      </c>
      <c r="K11" s="158">
        <v>2</v>
      </c>
      <c r="L11" s="157">
        <v>4.5</v>
      </c>
      <c r="M11" s="159">
        <v>11</v>
      </c>
      <c r="N11" s="158">
        <v>1</v>
      </c>
      <c r="O11" s="157">
        <v>5.5</v>
      </c>
      <c r="P11" s="159">
        <v>1</v>
      </c>
      <c r="Q11" s="158">
        <v>4</v>
      </c>
      <c r="R11" s="157">
        <v>1.5</v>
      </c>
      <c r="S11" s="160">
        <v>8</v>
      </c>
      <c r="T11" s="158">
        <v>17.5</v>
      </c>
      <c r="U11" s="161">
        <v>6</v>
      </c>
      <c r="V11" s="1"/>
    </row>
    <row r="12" spans="1:22" ht="19.5" customHeight="1">
      <c r="A12" s="24">
        <v>7</v>
      </c>
      <c r="B12" s="145" t="s">
        <v>502</v>
      </c>
      <c r="C12" s="73">
        <v>1</v>
      </c>
      <c r="D12" s="73">
        <v>1986</v>
      </c>
      <c r="E12" s="147" t="s">
        <v>484</v>
      </c>
      <c r="F12" s="136" t="s">
        <v>5</v>
      </c>
      <c r="G12" s="159">
        <v>10</v>
      </c>
      <c r="H12" s="158">
        <v>2</v>
      </c>
      <c r="I12" s="157">
        <v>3</v>
      </c>
      <c r="J12" s="159">
        <v>2</v>
      </c>
      <c r="K12" s="158">
        <v>2</v>
      </c>
      <c r="L12" s="157">
        <v>4.5</v>
      </c>
      <c r="M12" s="159">
        <v>9</v>
      </c>
      <c r="N12" s="158">
        <v>1</v>
      </c>
      <c r="O12" s="157">
        <v>5.5</v>
      </c>
      <c r="P12" s="159">
        <v>3</v>
      </c>
      <c r="Q12" s="158">
        <v>2</v>
      </c>
      <c r="R12" s="157">
        <v>4.5</v>
      </c>
      <c r="S12" s="160">
        <v>7</v>
      </c>
      <c r="T12" s="158">
        <v>17.5</v>
      </c>
      <c r="U12" s="161">
        <v>7</v>
      </c>
      <c r="V12" s="1"/>
    </row>
    <row r="13" spans="1:22" ht="19.5" customHeight="1">
      <c r="A13" s="24">
        <v>8</v>
      </c>
      <c r="B13" s="145" t="s">
        <v>498</v>
      </c>
      <c r="C13" s="73">
        <v>1</v>
      </c>
      <c r="D13" s="73">
        <v>1960</v>
      </c>
      <c r="E13" s="147" t="s">
        <v>477</v>
      </c>
      <c r="F13" s="136" t="s">
        <v>5</v>
      </c>
      <c r="G13" s="159">
        <v>3</v>
      </c>
      <c r="H13" s="158">
        <v>2</v>
      </c>
      <c r="I13" s="157">
        <v>3</v>
      </c>
      <c r="J13" s="159">
        <v>9</v>
      </c>
      <c r="K13" s="158">
        <v>2</v>
      </c>
      <c r="L13" s="157">
        <v>4.5</v>
      </c>
      <c r="M13" s="159">
        <v>6</v>
      </c>
      <c r="N13" s="158">
        <v>0</v>
      </c>
      <c r="O13" s="157">
        <v>9</v>
      </c>
      <c r="P13" s="159">
        <v>6</v>
      </c>
      <c r="Q13" s="158">
        <v>4</v>
      </c>
      <c r="R13" s="157">
        <v>1.5</v>
      </c>
      <c r="S13" s="160">
        <v>8</v>
      </c>
      <c r="T13" s="158">
        <v>18</v>
      </c>
      <c r="U13" s="161">
        <f aca="true" t="shared" si="0" ref="U13:U18">23-_xlfn.RANK.AVG(T13,T$6:T$27)</f>
        <v>8</v>
      </c>
      <c r="V13" s="1"/>
    </row>
    <row r="14" spans="1:22" ht="19.5" customHeight="1">
      <c r="A14" s="24">
        <v>9</v>
      </c>
      <c r="B14" s="145" t="s">
        <v>497</v>
      </c>
      <c r="C14" s="73">
        <v>3</v>
      </c>
      <c r="D14" s="73">
        <v>1984</v>
      </c>
      <c r="E14" s="147" t="s">
        <v>68</v>
      </c>
      <c r="F14" s="136" t="s">
        <v>4</v>
      </c>
      <c r="G14" s="159">
        <v>3</v>
      </c>
      <c r="H14" s="158">
        <v>1</v>
      </c>
      <c r="I14" s="157">
        <v>4</v>
      </c>
      <c r="J14" s="159">
        <v>9</v>
      </c>
      <c r="K14" s="158">
        <v>3</v>
      </c>
      <c r="L14" s="157">
        <v>2</v>
      </c>
      <c r="M14" s="159">
        <v>6</v>
      </c>
      <c r="N14" s="158">
        <v>1</v>
      </c>
      <c r="O14" s="157">
        <v>7</v>
      </c>
      <c r="P14" s="159">
        <v>6</v>
      </c>
      <c r="Q14" s="158">
        <v>1</v>
      </c>
      <c r="R14" s="157">
        <v>5.5</v>
      </c>
      <c r="S14" s="160">
        <v>6</v>
      </c>
      <c r="T14" s="158">
        <v>18.5</v>
      </c>
      <c r="U14" s="161">
        <f t="shared" si="0"/>
        <v>9</v>
      </c>
      <c r="V14" s="1"/>
    </row>
    <row r="15" spans="1:22" ht="19.5" customHeight="1">
      <c r="A15" s="24">
        <v>10</v>
      </c>
      <c r="B15" s="145" t="s">
        <v>487</v>
      </c>
      <c r="C15" s="73" t="s">
        <v>25</v>
      </c>
      <c r="D15" s="73">
        <v>1980</v>
      </c>
      <c r="E15" s="147" t="s">
        <v>478</v>
      </c>
      <c r="F15" s="136" t="s">
        <v>5</v>
      </c>
      <c r="G15" s="159">
        <v>4</v>
      </c>
      <c r="H15" s="158">
        <v>0</v>
      </c>
      <c r="I15" s="157">
        <v>9.5</v>
      </c>
      <c r="J15" s="159">
        <v>8</v>
      </c>
      <c r="K15" s="158">
        <v>2</v>
      </c>
      <c r="L15" s="157">
        <v>4.5</v>
      </c>
      <c r="M15" s="159">
        <v>4</v>
      </c>
      <c r="N15" s="158">
        <v>4</v>
      </c>
      <c r="O15" s="157">
        <v>1</v>
      </c>
      <c r="P15" s="159">
        <v>8</v>
      </c>
      <c r="Q15" s="158">
        <v>2</v>
      </c>
      <c r="R15" s="157">
        <v>4.5</v>
      </c>
      <c r="S15" s="160">
        <v>8</v>
      </c>
      <c r="T15" s="158">
        <v>19.5</v>
      </c>
      <c r="U15" s="161">
        <f t="shared" si="0"/>
        <v>10</v>
      </c>
      <c r="V15" s="1"/>
    </row>
    <row r="16" spans="1:22" ht="19.5" customHeight="1">
      <c r="A16" s="24">
        <v>11</v>
      </c>
      <c r="B16" s="145" t="s">
        <v>496</v>
      </c>
      <c r="C16" s="73">
        <v>3</v>
      </c>
      <c r="D16" s="73">
        <v>1962</v>
      </c>
      <c r="E16" s="147" t="s">
        <v>467</v>
      </c>
      <c r="F16" s="136" t="s">
        <v>4</v>
      </c>
      <c r="G16" s="159">
        <v>7</v>
      </c>
      <c r="H16" s="158">
        <v>0</v>
      </c>
      <c r="I16" s="157">
        <v>8.5</v>
      </c>
      <c r="J16" s="159">
        <v>5</v>
      </c>
      <c r="K16" s="158">
        <v>1</v>
      </c>
      <c r="L16" s="157">
        <v>7</v>
      </c>
      <c r="M16" s="159">
        <v>3</v>
      </c>
      <c r="N16" s="158">
        <v>7</v>
      </c>
      <c r="O16" s="157">
        <v>1</v>
      </c>
      <c r="P16" s="159">
        <v>9</v>
      </c>
      <c r="Q16" s="158">
        <v>1</v>
      </c>
      <c r="R16" s="157">
        <v>5.5</v>
      </c>
      <c r="S16" s="160">
        <v>9</v>
      </c>
      <c r="T16" s="158">
        <v>22</v>
      </c>
      <c r="U16" s="161">
        <f t="shared" si="0"/>
        <v>11</v>
      </c>
      <c r="V16" s="1"/>
    </row>
    <row r="17" spans="1:22" ht="19.5" customHeight="1">
      <c r="A17" s="24">
        <v>12</v>
      </c>
      <c r="B17" s="145" t="s">
        <v>489</v>
      </c>
      <c r="C17" s="73" t="s">
        <v>490</v>
      </c>
      <c r="D17" s="73">
        <v>1960</v>
      </c>
      <c r="E17" s="147" t="s">
        <v>463</v>
      </c>
      <c r="F17" s="136" t="s">
        <v>4</v>
      </c>
      <c r="G17" s="159">
        <v>2</v>
      </c>
      <c r="H17" s="158">
        <v>0</v>
      </c>
      <c r="I17" s="157">
        <v>8.5</v>
      </c>
      <c r="J17" s="159">
        <v>10</v>
      </c>
      <c r="K17" s="158">
        <v>0</v>
      </c>
      <c r="L17" s="157">
        <v>10</v>
      </c>
      <c r="M17" s="159">
        <v>8</v>
      </c>
      <c r="N17" s="158">
        <v>3</v>
      </c>
      <c r="O17" s="157">
        <v>2.5</v>
      </c>
      <c r="P17" s="159">
        <v>4</v>
      </c>
      <c r="Q17" s="158">
        <v>2</v>
      </c>
      <c r="R17" s="157">
        <v>2</v>
      </c>
      <c r="S17" s="160">
        <v>5</v>
      </c>
      <c r="T17" s="158">
        <v>23</v>
      </c>
      <c r="U17" s="161">
        <f t="shared" si="0"/>
        <v>12</v>
      </c>
      <c r="V17" s="1"/>
    </row>
    <row r="18" spans="1:22" ht="19.5" customHeight="1">
      <c r="A18" s="24">
        <v>13</v>
      </c>
      <c r="B18" s="145" t="s">
        <v>495</v>
      </c>
      <c r="C18" s="73" t="s">
        <v>25</v>
      </c>
      <c r="D18" s="73">
        <v>1972</v>
      </c>
      <c r="E18" s="147" t="s">
        <v>480</v>
      </c>
      <c r="F18" s="136" t="s">
        <v>5</v>
      </c>
      <c r="G18" s="159">
        <v>6</v>
      </c>
      <c r="H18" s="158">
        <v>0</v>
      </c>
      <c r="I18" s="157">
        <v>9.5</v>
      </c>
      <c r="J18" s="159">
        <v>6</v>
      </c>
      <c r="K18" s="158">
        <v>2</v>
      </c>
      <c r="L18" s="157">
        <v>4.5</v>
      </c>
      <c r="M18" s="159">
        <v>1</v>
      </c>
      <c r="N18" s="158">
        <v>3</v>
      </c>
      <c r="O18" s="157">
        <v>2</v>
      </c>
      <c r="P18" s="159">
        <v>11</v>
      </c>
      <c r="Q18" s="158">
        <v>0</v>
      </c>
      <c r="R18" s="157">
        <v>10.5</v>
      </c>
      <c r="S18" s="160">
        <v>5</v>
      </c>
      <c r="T18" s="158">
        <v>26.5</v>
      </c>
      <c r="U18" s="161">
        <f t="shared" si="0"/>
        <v>13</v>
      </c>
      <c r="V18" s="1"/>
    </row>
    <row r="19" spans="1:22" ht="19.5" customHeight="1">
      <c r="A19" s="24">
        <v>14</v>
      </c>
      <c r="B19" s="145" t="s">
        <v>505</v>
      </c>
      <c r="C19" s="73" t="s">
        <v>490</v>
      </c>
      <c r="D19" s="73">
        <v>1947</v>
      </c>
      <c r="E19" s="147" t="s">
        <v>471</v>
      </c>
      <c r="F19" s="136" t="s">
        <v>4</v>
      </c>
      <c r="G19" s="159">
        <v>8</v>
      </c>
      <c r="H19" s="158">
        <v>0</v>
      </c>
      <c r="I19" s="157">
        <v>8.5</v>
      </c>
      <c r="J19" s="159">
        <v>4</v>
      </c>
      <c r="K19" s="158">
        <v>1</v>
      </c>
      <c r="L19" s="157">
        <v>7</v>
      </c>
      <c r="M19" s="159">
        <v>5</v>
      </c>
      <c r="N19" s="158">
        <v>1</v>
      </c>
      <c r="O19" s="157">
        <v>7</v>
      </c>
      <c r="P19" s="159">
        <v>7</v>
      </c>
      <c r="Q19" s="158">
        <v>1</v>
      </c>
      <c r="R19" s="157">
        <v>5.5</v>
      </c>
      <c r="S19" s="160">
        <v>3</v>
      </c>
      <c r="T19" s="158">
        <v>28</v>
      </c>
      <c r="U19" s="161">
        <v>14</v>
      </c>
      <c r="V19" s="1"/>
    </row>
    <row r="20" spans="1:22" ht="19.5" customHeight="1">
      <c r="A20" s="24">
        <v>15</v>
      </c>
      <c r="B20" s="145" t="s">
        <v>488</v>
      </c>
      <c r="C20" s="73">
        <v>1</v>
      </c>
      <c r="D20" s="73">
        <v>1981</v>
      </c>
      <c r="E20" s="147" t="s">
        <v>466</v>
      </c>
      <c r="F20" s="136" t="s">
        <v>4</v>
      </c>
      <c r="G20" s="159">
        <v>6</v>
      </c>
      <c r="H20" s="158">
        <v>1</v>
      </c>
      <c r="I20" s="157">
        <v>4</v>
      </c>
      <c r="J20" s="159">
        <v>6</v>
      </c>
      <c r="K20" s="158">
        <v>0</v>
      </c>
      <c r="L20" s="157">
        <v>10</v>
      </c>
      <c r="M20" s="159">
        <v>1</v>
      </c>
      <c r="N20" s="158">
        <v>2</v>
      </c>
      <c r="O20" s="157">
        <v>4</v>
      </c>
      <c r="P20" s="159">
        <v>11</v>
      </c>
      <c r="Q20" s="158">
        <v>0</v>
      </c>
      <c r="R20" s="157">
        <v>10</v>
      </c>
      <c r="S20" s="160">
        <v>3</v>
      </c>
      <c r="T20" s="158">
        <v>28</v>
      </c>
      <c r="U20" s="161">
        <v>15</v>
      </c>
      <c r="V20" s="1"/>
    </row>
    <row r="21" spans="1:22" ht="19.5" customHeight="1">
      <c r="A21" s="24">
        <v>16</v>
      </c>
      <c r="B21" s="145" t="s">
        <v>500</v>
      </c>
      <c r="C21" s="73" t="s">
        <v>25</v>
      </c>
      <c r="D21" s="73">
        <v>1987</v>
      </c>
      <c r="E21" s="147" t="s">
        <v>481</v>
      </c>
      <c r="F21" s="136" t="s">
        <v>5</v>
      </c>
      <c r="G21" s="159">
        <v>7</v>
      </c>
      <c r="H21" s="158">
        <v>1</v>
      </c>
      <c r="I21" s="157">
        <v>6</v>
      </c>
      <c r="J21" s="159">
        <v>5</v>
      </c>
      <c r="K21" s="158">
        <v>1</v>
      </c>
      <c r="L21" s="157">
        <v>9</v>
      </c>
      <c r="M21" s="159">
        <v>3</v>
      </c>
      <c r="N21" s="158">
        <v>0</v>
      </c>
      <c r="O21" s="157">
        <v>9</v>
      </c>
      <c r="P21" s="159">
        <v>9</v>
      </c>
      <c r="Q21" s="158">
        <v>2</v>
      </c>
      <c r="R21" s="157">
        <v>4.5</v>
      </c>
      <c r="S21" s="160">
        <v>4</v>
      </c>
      <c r="T21" s="158">
        <v>28.5</v>
      </c>
      <c r="U21" s="161">
        <f aca="true" t="shared" si="1" ref="U21:U27">23-_xlfn.RANK.AVG(T21,T$6:T$27)</f>
        <v>16</v>
      </c>
      <c r="V21" s="1"/>
    </row>
    <row r="22" spans="1:22" ht="19.5" customHeight="1">
      <c r="A22" s="24">
        <v>17</v>
      </c>
      <c r="B22" s="145" t="s">
        <v>503</v>
      </c>
      <c r="C22" s="73" t="s">
        <v>490</v>
      </c>
      <c r="D22" s="73">
        <v>1967</v>
      </c>
      <c r="E22" s="147" t="s">
        <v>470</v>
      </c>
      <c r="F22" s="136" t="s">
        <v>4</v>
      </c>
      <c r="G22" s="159">
        <v>11</v>
      </c>
      <c r="H22" s="158">
        <v>0</v>
      </c>
      <c r="I22" s="157">
        <v>8.5</v>
      </c>
      <c r="J22" s="159">
        <v>1</v>
      </c>
      <c r="K22" s="158">
        <v>2</v>
      </c>
      <c r="L22" s="157">
        <v>4.5</v>
      </c>
      <c r="M22" s="159">
        <v>11</v>
      </c>
      <c r="N22" s="158">
        <v>1</v>
      </c>
      <c r="O22" s="157">
        <v>7</v>
      </c>
      <c r="P22" s="159">
        <v>1</v>
      </c>
      <c r="Q22" s="158">
        <v>0</v>
      </c>
      <c r="R22" s="157">
        <v>10</v>
      </c>
      <c r="S22" s="160">
        <v>3</v>
      </c>
      <c r="T22" s="158">
        <v>30</v>
      </c>
      <c r="U22" s="161">
        <f t="shared" si="1"/>
        <v>17</v>
      </c>
      <c r="V22" s="1"/>
    </row>
    <row r="23" spans="1:22" ht="19.5" customHeight="1">
      <c r="A23" s="24">
        <v>18</v>
      </c>
      <c r="B23" s="145" t="s">
        <v>506</v>
      </c>
      <c r="C23" s="73" t="s">
        <v>490</v>
      </c>
      <c r="D23" s="73">
        <v>1966</v>
      </c>
      <c r="E23" s="147" t="s">
        <v>354</v>
      </c>
      <c r="F23" s="136" t="s">
        <v>4</v>
      </c>
      <c r="G23" s="159">
        <v>1</v>
      </c>
      <c r="H23" s="158">
        <v>0</v>
      </c>
      <c r="I23" s="157">
        <v>8.5</v>
      </c>
      <c r="J23" s="159">
        <v>11</v>
      </c>
      <c r="K23" s="158">
        <v>1</v>
      </c>
      <c r="L23" s="157">
        <v>7</v>
      </c>
      <c r="M23" s="159">
        <v>10</v>
      </c>
      <c r="N23" s="158">
        <v>0</v>
      </c>
      <c r="O23" s="157">
        <v>10.5</v>
      </c>
      <c r="P23" s="159">
        <v>2</v>
      </c>
      <c r="Q23" s="158">
        <v>1</v>
      </c>
      <c r="R23" s="157">
        <v>5.5</v>
      </c>
      <c r="S23" s="160">
        <v>2</v>
      </c>
      <c r="T23" s="158">
        <v>31.5</v>
      </c>
      <c r="U23" s="161">
        <f t="shared" si="1"/>
        <v>18</v>
      </c>
      <c r="V23" s="1"/>
    </row>
    <row r="24" spans="1:22" ht="19.5" customHeight="1">
      <c r="A24" s="24">
        <v>19</v>
      </c>
      <c r="B24" s="145" t="s">
        <v>499</v>
      </c>
      <c r="C24" s="73">
        <v>1</v>
      </c>
      <c r="D24" s="73">
        <v>1980</v>
      </c>
      <c r="E24" s="147" t="s">
        <v>476</v>
      </c>
      <c r="F24" s="136" t="s">
        <v>5</v>
      </c>
      <c r="G24" s="159">
        <v>2</v>
      </c>
      <c r="H24" s="158">
        <v>1</v>
      </c>
      <c r="I24" s="157">
        <v>6</v>
      </c>
      <c r="J24" s="159">
        <v>10</v>
      </c>
      <c r="K24" s="158">
        <v>1</v>
      </c>
      <c r="L24" s="157">
        <v>9</v>
      </c>
      <c r="M24" s="159">
        <v>8</v>
      </c>
      <c r="N24" s="158">
        <v>0</v>
      </c>
      <c r="O24" s="157">
        <v>9</v>
      </c>
      <c r="P24" s="159">
        <v>4</v>
      </c>
      <c r="Q24" s="158">
        <v>0</v>
      </c>
      <c r="R24" s="157">
        <v>10.5</v>
      </c>
      <c r="S24" s="160">
        <v>2</v>
      </c>
      <c r="T24" s="158">
        <v>34.5</v>
      </c>
      <c r="U24" s="161">
        <f t="shared" si="1"/>
        <v>19</v>
      </c>
      <c r="V24" s="1"/>
    </row>
    <row r="25" spans="1:22" ht="19.5" customHeight="1">
      <c r="A25" s="24">
        <v>20</v>
      </c>
      <c r="B25" s="145" t="s">
        <v>494</v>
      </c>
      <c r="C25" s="73">
        <v>1</v>
      </c>
      <c r="D25" s="73">
        <v>1985</v>
      </c>
      <c r="E25" s="147" t="s">
        <v>483</v>
      </c>
      <c r="F25" s="136" t="s">
        <v>5</v>
      </c>
      <c r="G25" s="159">
        <v>9</v>
      </c>
      <c r="H25" s="158">
        <v>0</v>
      </c>
      <c r="I25" s="157">
        <v>9.5</v>
      </c>
      <c r="J25" s="159">
        <v>3</v>
      </c>
      <c r="K25" s="158">
        <v>1</v>
      </c>
      <c r="L25" s="157">
        <v>9</v>
      </c>
      <c r="M25" s="159">
        <v>7</v>
      </c>
      <c r="N25" s="158">
        <v>0</v>
      </c>
      <c r="O25" s="157">
        <v>9</v>
      </c>
      <c r="P25" s="159">
        <v>5</v>
      </c>
      <c r="Q25" s="158">
        <v>1</v>
      </c>
      <c r="R25" s="157">
        <v>8</v>
      </c>
      <c r="S25" s="160">
        <v>2</v>
      </c>
      <c r="T25" s="158">
        <v>35.5</v>
      </c>
      <c r="U25" s="161">
        <f t="shared" si="1"/>
        <v>20</v>
      </c>
      <c r="V25" s="1"/>
    </row>
    <row r="26" spans="1:22" ht="19.5" customHeight="1">
      <c r="A26" s="24">
        <v>21</v>
      </c>
      <c r="B26" s="145" t="s">
        <v>507</v>
      </c>
      <c r="C26" s="73" t="s">
        <v>490</v>
      </c>
      <c r="D26" s="73" t="s">
        <v>508</v>
      </c>
      <c r="E26" s="147" t="s">
        <v>482</v>
      </c>
      <c r="F26" s="136" t="s">
        <v>5</v>
      </c>
      <c r="G26" s="159">
        <v>8</v>
      </c>
      <c r="H26" s="158">
        <v>0</v>
      </c>
      <c r="I26" s="157">
        <v>9.5</v>
      </c>
      <c r="J26" s="159">
        <v>4</v>
      </c>
      <c r="K26" s="158">
        <v>0</v>
      </c>
      <c r="L26" s="157">
        <v>11</v>
      </c>
      <c r="M26" s="159">
        <v>5</v>
      </c>
      <c r="N26" s="158">
        <v>0</v>
      </c>
      <c r="O26" s="157">
        <v>9</v>
      </c>
      <c r="P26" s="159">
        <v>7</v>
      </c>
      <c r="Q26" s="158">
        <v>1</v>
      </c>
      <c r="R26" s="157">
        <v>8</v>
      </c>
      <c r="S26" s="160">
        <v>1</v>
      </c>
      <c r="T26" s="158">
        <v>37.5</v>
      </c>
      <c r="U26" s="161">
        <f t="shared" si="1"/>
        <v>21</v>
      </c>
      <c r="V26" s="1"/>
    </row>
    <row r="27" spans="1:22" ht="19.5" customHeight="1">
      <c r="A27" s="24">
        <v>22</v>
      </c>
      <c r="B27" s="145" t="s">
        <v>512</v>
      </c>
      <c r="C27" s="73" t="s">
        <v>490</v>
      </c>
      <c r="D27" s="73">
        <v>1985</v>
      </c>
      <c r="E27" s="147" t="s">
        <v>468</v>
      </c>
      <c r="F27" s="136" t="s">
        <v>4</v>
      </c>
      <c r="G27" s="159">
        <v>8</v>
      </c>
      <c r="H27" s="158">
        <v>0</v>
      </c>
      <c r="I27" s="157">
        <v>8.5</v>
      </c>
      <c r="J27" s="159">
        <v>4</v>
      </c>
      <c r="K27" s="158">
        <v>0</v>
      </c>
      <c r="L27" s="157">
        <v>10</v>
      </c>
      <c r="M27" s="159">
        <v>5</v>
      </c>
      <c r="N27" s="158">
        <v>0</v>
      </c>
      <c r="O27" s="157">
        <v>10.5</v>
      </c>
      <c r="P27" s="159">
        <v>7</v>
      </c>
      <c r="Q27" s="158">
        <v>0</v>
      </c>
      <c r="R27" s="157">
        <v>10</v>
      </c>
      <c r="S27" s="160">
        <v>0</v>
      </c>
      <c r="T27" s="158">
        <v>39</v>
      </c>
      <c r="U27" s="161">
        <f t="shared" si="1"/>
        <v>22</v>
      </c>
      <c r="V27" s="1"/>
    </row>
    <row r="28" spans="2:27" s="1" customFormat="1" ht="30" customHeight="1">
      <c r="B28" s="16"/>
      <c r="D28" s="1" t="s">
        <v>15</v>
      </c>
      <c r="W28" s="17"/>
      <c r="X28" s="21"/>
      <c r="Y28" s="7"/>
      <c r="Z28" s="7"/>
      <c r="AA28" s="7"/>
    </row>
    <row r="29" spans="2:27" s="1" customFormat="1" ht="30" customHeight="1">
      <c r="B29" s="16"/>
      <c r="D29" s="1" t="s">
        <v>16</v>
      </c>
      <c r="W29" s="17"/>
      <c r="X29" s="21"/>
      <c r="Y29" s="7"/>
      <c r="Z29" s="7"/>
      <c r="AA29" s="7"/>
    </row>
    <row r="30" spans="3:24" s="142" customFormat="1" ht="9.75" customHeight="1">
      <c r="C30" s="146"/>
      <c r="D30" s="146"/>
      <c r="H30" s="154">
        <f>SUM(H6:H27)</f>
        <v>19</v>
      </c>
      <c r="K30" s="154">
        <f>SUM(K6:K27)</f>
        <v>34</v>
      </c>
      <c r="N30" s="154">
        <f>SUM(N6:N27)</f>
        <v>33</v>
      </c>
      <c r="O30" s="154"/>
      <c r="P30" s="154"/>
      <c r="Q30" s="154">
        <f>SUM(Q6:Q27)</f>
        <v>31</v>
      </c>
      <c r="R30" s="154"/>
      <c r="S30" s="154">
        <f>SUM(S6:S27)</f>
        <v>117</v>
      </c>
      <c r="T30" s="143"/>
      <c r="X30" s="144"/>
    </row>
    <row r="31" spans="3:24" ht="9.75" customHeight="1">
      <c r="C31" s="2"/>
      <c r="D31" s="2"/>
      <c r="X31" s="20"/>
    </row>
    <row r="32" ht="9.75" customHeight="1">
      <c r="AI32" s="4"/>
    </row>
    <row r="36" ht="12.75">
      <c r="S36" s="2"/>
    </row>
  </sheetData>
  <sheetProtection/>
  <mergeCells count="15">
    <mergeCell ref="T3:T4"/>
    <mergeCell ref="C2:C4"/>
    <mergeCell ref="P3:R3"/>
    <mergeCell ref="U3:U4"/>
    <mergeCell ref="S3:S4"/>
    <mergeCell ref="A1:U1"/>
    <mergeCell ref="F2:U2"/>
    <mergeCell ref="F3:F4"/>
    <mergeCell ref="G3:I3"/>
    <mergeCell ref="J3:L3"/>
    <mergeCell ref="M3:O3"/>
    <mergeCell ref="A2:A4"/>
    <mergeCell ref="B2:B4"/>
    <mergeCell ref="D2:D4"/>
    <mergeCell ref="E2:E4"/>
  </mergeCells>
  <printOptions/>
  <pageMargins left="0.3937007874015748" right="0" top="0.5905511811023623" bottom="0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6.125" style="0" customWidth="1"/>
    <col min="10" max="10" width="8.00390625" style="0" customWidth="1"/>
  </cols>
  <sheetData>
    <row r="1" spans="1:17" ht="45.75" customHeight="1">
      <c r="A1" s="207" t="s">
        <v>527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5"/>
      <c r="N1" s="5"/>
      <c r="P1" s="5"/>
      <c r="Q1" s="5"/>
    </row>
    <row r="2" spans="1:11" ht="30" customHeight="1">
      <c r="A2" s="208" t="s">
        <v>472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8" customHeight="1">
      <c r="A3" s="209" t="s">
        <v>513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22" customFormat="1" ht="36.75" customHeight="1">
      <c r="A4" s="210" t="s">
        <v>528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45" customHeight="1">
      <c r="A5" s="211" t="s">
        <v>515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1" ht="21.75" customHeight="1">
      <c r="A6" s="212" t="s">
        <v>524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1" ht="21" customHeight="1">
      <c r="A7" s="204" t="s">
        <v>459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1" ht="86.25" customHeight="1">
      <c r="A8" s="203" t="s">
        <v>511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64.5" customHeight="1">
      <c r="A9" s="175" t="s">
        <v>516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20.25" customHeight="1">
      <c r="A10" s="175" t="s">
        <v>517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 ht="27" customHeight="1">
      <c r="A11" s="175" t="s">
        <v>22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0" ht="20.25" customHeight="1">
      <c r="A12" s="213" t="s">
        <v>518</v>
      </c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1" ht="34.5" customHeight="1">
      <c r="A13" s="201" t="s">
        <v>519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1" ht="34.5" customHeight="1">
      <c r="A14" s="201" t="s">
        <v>526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34.5" customHeight="1">
      <c r="A15" s="201" t="s">
        <v>529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ht="5.25" customHeight="1"/>
    <row r="17" spans="1:11" ht="24.75" customHeight="1">
      <c r="A17" s="202" t="s">
        <v>11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</row>
    <row r="18" spans="1:11" ht="12.75">
      <c r="A18" s="205" t="s">
        <v>523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39" customHeight="1">
      <c r="A19" s="175" t="s">
        <v>520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21.75" customHeight="1">
      <c r="A20" s="202" t="s">
        <v>12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27.75" customHeight="1">
      <c r="A21" s="175" t="s">
        <v>525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ht="5.25" customHeight="1"/>
    <row r="23" spans="1:11" ht="30" customHeight="1">
      <c r="A23" s="206" t="s">
        <v>521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141"/>
    </row>
    <row r="24" spans="1:10" ht="30" customHeight="1">
      <c r="A24" s="206" t="s">
        <v>458</v>
      </c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30" customHeight="1">
      <c r="A25" s="206" t="s">
        <v>522</v>
      </c>
      <c r="B25" s="206"/>
      <c r="C25" s="206"/>
      <c r="D25" s="206"/>
      <c r="E25" s="206"/>
      <c r="F25" s="206"/>
      <c r="G25" s="206"/>
      <c r="H25" s="206"/>
      <c r="I25" s="206"/>
      <c r="J25" s="206"/>
    </row>
  </sheetData>
  <sheetProtection/>
  <mergeCells count="23">
    <mergeCell ref="A23:J23"/>
    <mergeCell ref="A24:J24"/>
    <mergeCell ref="A25:J25"/>
    <mergeCell ref="A1:K1"/>
    <mergeCell ref="A2:K2"/>
    <mergeCell ref="A3:K3"/>
    <mergeCell ref="A4:K4"/>
    <mergeCell ref="A5:K5"/>
    <mergeCell ref="A6:K6"/>
    <mergeCell ref="A12:J12"/>
    <mergeCell ref="A7:K7"/>
    <mergeCell ref="A21:K21"/>
    <mergeCell ref="A18:K18"/>
    <mergeCell ref="A19:K19"/>
    <mergeCell ref="A20:K20"/>
    <mergeCell ref="A13:K13"/>
    <mergeCell ref="A14:K14"/>
    <mergeCell ref="A15:K15"/>
    <mergeCell ref="A17:K17"/>
    <mergeCell ref="A8:K8"/>
    <mergeCell ref="A9:K9"/>
    <mergeCell ref="A10:K10"/>
    <mergeCell ref="A11:K11"/>
  </mergeCells>
  <printOptions/>
  <pageMargins left="0.7874015748031497" right="0" top="0.5905511811023623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Пшеничный</dc:creator>
  <cp:keywords/>
  <dc:description/>
  <cp:lastModifiedBy>testandr</cp:lastModifiedBy>
  <cp:lastPrinted>2017-04-17T09:48:44Z</cp:lastPrinted>
  <dcterms:created xsi:type="dcterms:W3CDTF">2002-06-07T16:59:41Z</dcterms:created>
  <dcterms:modified xsi:type="dcterms:W3CDTF">2018-12-04T18:25:24Z</dcterms:modified>
  <cp:category/>
  <cp:version/>
  <cp:contentType/>
  <cp:contentStatus/>
</cp:coreProperties>
</file>